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576" windowHeight="7992"/>
  </bookViews>
  <sheets>
    <sheet name="Aufgabe g.)" sheetId="1" r:id="rId1"/>
    <sheet name="Aufgabe h.)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7" i="2" l="1"/>
  <c r="E9" i="2"/>
  <c r="E11" i="2"/>
  <c r="F11" i="2"/>
  <c r="B11" i="2"/>
  <c r="B10" i="2"/>
  <c r="E10" i="2" s="1"/>
  <c r="B9" i="2"/>
  <c r="B8" i="2"/>
  <c r="E8" i="2" s="1"/>
  <c r="F8" i="2" s="1"/>
  <c r="F7" i="2"/>
  <c r="B7" i="2"/>
  <c r="B6" i="2"/>
  <c r="E6" i="2" s="1"/>
  <c r="B5" i="2"/>
  <c r="E5" i="2" s="1"/>
  <c r="B4" i="2"/>
  <c r="E4" i="2" s="1"/>
  <c r="F4" i="2" s="1"/>
  <c r="B5" i="1"/>
  <c r="D5" i="1" s="1"/>
  <c r="E5" i="1" s="1"/>
  <c r="B6" i="1"/>
  <c r="D6" i="1" s="1"/>
  <c r="E6" i="1" s="1"/>
  <c r="B7" i="1"/>
  <c r="D7" i="1" s="1"/>
  <c r="E7" i="1" s="1"/>
  <c r="B8" i="1"/>
  <c r="D8" i="1" s="1"/>
  <c r="E8" i="1" s="1"/>
  <c r="B9" i="1"/>
  <c r="D9" i="1" s="1"/>
  <c r="E9" i="1" s="1"/>
  <c r="B10" i="1"/>
  <c r="D10" i="1" s="1"/>
  <c r="E10" i="1" s="1"/>
  <c r="B11" i="1"/>
  <c r="D11" i="1" s="1"/>
  <c r="E11" i="1" s="1"/>
  <c r="B4" i="1"/>
  <c r="D4" i="1" s="1"/>
  <c r="E4" i="1" s="1"/>
  <c r="F6" i="2" l="1"/>
  <c r="F5" i="2"/>
  <c r="F10" i="2"/>
  <c r="F9" i="2"/>
</calcChain>
</file>

<file path=xl/sharedStrings.xml><?xml version="1.0" encoding="utf-8"?>
<sst xmlns="http://schemas.openxmlformats.org/spreadsheetml/2006/main" count="14" uniqueCount="9">
  <si>
    <t>Stück</t>
  </si>
  <si>
    <t>Saft und Becher</t>
  </si>
  <si>
    <t>Standgebühr, Dekoration</t>
  </si>
  <si>
    <t>Gesamtkosten</t>
  </si>
  <si>
    <t>Kosten pro Getränk</t>
  </si>
  <si>
    <t>Gewinnspiel</t>
  </si>
  <si>
    <t>Kostentabelle für einen Saft-Mixgetränkestand am Schulfest mit Gewinnspiel</t>
  </si>
  <si>
    <r>
      <rPr>
        <b/>
        <u/>
        <sz val="11"/>
        <color theme="1"/>
        <rFont val="Calibri"/>
        <family val="2"/>
        <scheme val="minor"/>
      </rPr>
      <t>Antwort Aufgabe g.</t>
    </r>
    <r>
      <rPr>
        <sz val="11"/>
        <color theme="1"/>
        <rFont val="Calibri"/>
        <family val="2"/>
        <scheme val="minor"/>
      </rPr>
      <t>) Maximaler Preis 1,70€ (Konkurrenzangebot), --&gt; mindestens 100 Stück verkaufen, damit der gleiche oder ein geringerer Preis als der Konkurrenzpreis angeboten werden kann</t>
    </r>
  </si>
  <si>
    <t>Kostentabelle für einen Saft-Mixgetränkestand am Schulfest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</si>
</sst>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7" sqref="E17"/>
    </sheetView>
  </sheetViews>
  <sheetFormatPr baseColWidth="10" defaultRowHeight="14.4" x14ac:dyDescent="0.3"/>
  <cols>
    <col min="2" max="2" width="20.6640625" customWidth="1"/>
    <col min="3" max="3" width="32.88671875" customWidth="1"/>
    <col min="4" max="4" width="18.109375" customWidth="1"/>
    <col min="5" max="5" width="22.44140625" customWidth="1"/>
  </cols>
  <sheetData>
    <row r="1" spans="1:7" ht="21" x14ac:dyDescent="0.4">
      <c r="A1" s="1" t="s">
        <v>8</v>
      </c>
    </row>
    <row r="3" spans="1:7" ht="15.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7" x14ac:dyDescent="0.3">
      <c r="A4" s="3">
        <v>1</v>
      </c>
      <c r="B4" s="4">
        <f>0.8*A4</f>
        <v>0.8</v>
      </c>
      <c r="C4" s="6">
        <v>50</v>
      </c>
      <c r="D4" s="4">
        <f>B4+C4</f>
        <v>50.8</v>
      </c>
      <c r="E4" s="4">
        <f>D4/A4</f>
        <v>50.8</v>
      </c>
    </row>
    <row r="5" spans="1:7" x14ac:dyDescent="0.3">
      <c r="A5" s="3">
        <v>10</v>
      </c>
      <c r="B5" s="4">
        <f t="shared" ref="B5:B11" si="0">0.8*A5</f>
        <v>8</v>
      </c>
      <c r="C5" s="6">
        <v>50</v>
      </c>
      <c r="D5" s="4">
        <f t="shared" ref="D5:D11" si="1">B5+C5</f>
        <v>58</v>
      </c>
      <c r="E5" s="4">
        <f t="shared" ref="E5:E11" si="2">D5/A5</f>
        <v>5.8</v>
      </c>
    </row>
    <row r="6" spans="1:7" x14ac:dyDescent="0.3">
      <c r="A6" s="3">
        <v>50</v>
      </c>
      <c r="B6" s="4">
        <f t="shared" si="0"/>
        <v>40</v>
      </c>
      <c r="C6" s="6">
        <v>50</v>
      </c>
      <c r="D6" s="4">
        <f t="shared" si="1"/>
        <v>90</v>
      </c>
      <c r="E6" s="4">
        <f t="shared" si="2"/>
        <v>1.8</v>
      </c>
    </row>
    <row r="7" spans="1:7" x14ac:dyDescent="0.3">
      <c r="A7" s="7">
        <v>100</v>
      </c>
      <c r="B7" s="8">
        <f t="shared" si="0"/>
        <v>80</v>
      </c>
      <c r="C7" s="9">
        <v>50</v>
      </c>
      <c r="D7" s="8">
        <f t="shared" si="1"/>
        <v>130</v>
      </c>
      <c r="E7" s="8">
        <f t="shared" si="2"/>
        <v>1.3</v>
      </c>
    </row>
    <row r="8" spans="1:7" x14ac:dyDescent="0.3">
      <c r="A8" s="3">
        <v>150</v>
      </c>
      <c r="B8" s="4">
        <f t="shared" si="0"/>
        <v>120</v>
      </c>
      <c r="C8" s="6">
        <v>50</v>
      </c>
      <c r="D8" s="4">
        <f t="shared" si="1"/>
        <v>170</v>
      </c>
      <c r="E8" s="4">
        <f t="shared" si="2"/>
        <v>1.1333333333333333</v>
      </c>
    </row>
    <row r="9" spans="1:7" x14ac:dyDescent="0.3">
      <c r="A9" s="3">
        <v>200</v>
      </c>
      <c r="B9" s="4">
        <f t="shared" si="0"/>
        <v>160</v>
      </c>
      <c r="C9" s="6">
        <v>50</v>
      </c>
      <c r="D9" s="4">
        <f t="shared" si="1"/>
        <v>210</v>
      </c>
      <c r="E9" s="4">
        <f t="shared" si="2"/>
        <v>1.05</v>
      </c>
    </row>
    <row r="10" spans="1:7" x14ac:dyDescent="0.3">
      <c r="A10" s="3">
        <v>250</v>
      </c>
      <c r="B10" s="4">
        <f t="shared" si="0"/>
        <v>200</v>
      </c>
      <c r="C10" s="6">
        <v>50</v>
      </c>
      <c r="D10" s="4">
        <f t="shared" si="1"/>
        <v>250</v>
      </c>
      <c r="E10" s="4">
        <f t="shared" si="2"/>
        <v>1</v>
      </c>
    </row>
    <row r="11" spans="1:7" x14ac:dyDescent="0.3">
      <c r="A11" s="3">
        <v>300</v>
      </c>
      <c r="B11" s="4">
        <f t="shared" si="0"/>
        <v>240</v>
      </c>
      <c r="C11" s="6">
        <v>50</v>
      </c>
      <c r="D11" s="4">
        <f t="shared" si="1"/>
        <v>290</v>
      </c>
      <c r="E11" s="4">
        <f t="shared" si="2"/>
        <v>0.96666666666666667</v>
      </c>
    </row>
    <row r="12" spans="1:7" x14ac:dyDescent="0.3">
      <c r="D12" s="5"/>
      <c r="E12" s="5"/>
    </row>
    <row r="13" spans="1:7" ht="32.4" customHeight="1" x14ac:dyDescent="0.3">
      <c r="A13" s="16" t="s">
        <v>7</v>
      </c>
      <c r="B13" s="17"/>
      <c r="C13" s="17"/>
      <c r="D13" s="17"/>
      <c r="E13" s="17"/>
      <c r="F13" s="17"/>
      <c r="G13" s="17"/>
    </row>
    <row r="14" spans="1:7" ht="32.4" customHeight="1" x14ac:dyDescent="0.3"/>
  </sheetData>
  <mergeCells count="1">
    <mergeCell ref="A13:G1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1" sqref="D11"/>
    </sheetView>
  </sheetViews>
  <sheetFormatPr baseColWidth="10" defaultRowHeight="14.4" x14ac:dyDescent="0.3"/>
  <cols>
    <col min="1" max="1" width="11.6640625" customWidth="1"/>
    <col min="2" max="3" width="28.6640625" customWidth="1"/>
    <col min="4" max="4" width="20.6640625" customWidth="1"/>
    <col min="5" max="5" width="18.5546875" customWidth="1"/>
    <col min="6" max="6" width="23" customWidth="1"/>
  </cols>
  <sheetData>
    <row r="1" spans="1:6" ht="21" x14ac:dyDescent="0.4">
      <c r="A1" s="1" t="s">
        <v>6</v>
      </c>
    </row>
    <row r="3" spans="1:6" ht="15.6" x14ac:dyDescent="0.3">
      <c r="A3" s="2" t="s">
        <v>0</v>
      </c>
      <c r="B3" s="2" t="s">
        <v>1</v>
      </c>
      <c r="C3" s="2" t="s">
        <v>2</v>
      </c>
      <c r="D3" s="2" t="s">
        <v>5</v>
      </c>
      <c r="E3" s="2" t="s">
        <v>3</v>
      </c>
      <c r="F3" s="2" t="s">
        <v>4</v>
      </c>
    </row>
    <row r="4" spans="1:6" x14ac:dyDescent="0.3">
      <c r="A4" s="3">
        <v>1</v>
      </c>
      <c r="B4" s="4">
        <f>0.8*A4</f>
        <v>0.8</v>
      </c>
      <c r="C4" s="6">
        <v>50</v>
      </c>
      <c r="D4" s="6">
        <v>40</v>
      </c>
      <c r="E4" s="4">
        <f>B4+C4+D4</f>
        <v>90.8</v>
      </c>
      <c r="F4" s="4">
        <f>E4/A4</f>
        <v>90.8</v>
      </c>
    </row>
    <row r="5" spans="1:6" x14ac:dyDescent="0.3">
      <c r="A5" s="3">
        <v>10</v>
      </c>
      <c r="B5" s="4">
        <f t="shared" ref="B5:B11" si="0">0.8*A5</f>
        <v>8</v>
      </c>
      <c r="C5" s="6">
        <v>50</v>
      </c>
      <c r="D5" s="6">
        <v>40</v>
      </c>
      <c r="E5" s="4">
        <f t="shared" ref="E5:E11" si="1">B5+C5+D5</f>
        <v>98</v>
      </c>
      <c r="F5" s="4">
        <f t="shared" ref="F5:F11" si="2">E5/A5</f>
        <v>9.8000000000000007</v>
      </c>
    </row>
    <row r="6" spans="1:6" x14ac:dyDescent="0.3">
      <c r="A6" s="3">
        <v>50</v>
      </c>
      <c r="B6" s="4">
        <f t="shared" si="0"/>
        <v>40</v>
      </c>
      <c r="C6" s="6">
        <v>50</v>
      </c>
      <c r="D6" s="6">
        <v>40</v>
      </c>
      <c r="E6" s="4">
        <f t="shared" si="1"/>
        <v>130</v>
      </c>
      <c r="F6" s="4">
        <f t="shared" si="2"/>
        <v>2.6</v>
      </c>
    </row>
    <row r="7" spans="1:6" x14ac:dyDescent="0.3">
      <c r="A7" s="10">
        <v>100</v>
      </c>
      <c r="B7" s="11">
        <f t="shared" si="0"/>
        <v>80</v>
      </c>
      <c r="C7" s="12">
        <v>50</v>
      </c>
      <c r="D7" s="6">
        <v>40</v>
      </c>
      <c r="E7" s="4">
        <f t="shared" si="1"/>
        <v>170</v>
      </c>
      <c r="F7" s="11">
        <f t="shared" si="2"/>
        <v>1.7</v>
      </c>
    </row>
    <row r="8" spans="1:6" x14ac:dyDescent="0.3">
      <c r="A8" s="13">
        <v>150</v>
      </c>
      <c r="B8" s="14">
        <f t="shared" si="0"/>
        <v>120</v>
      </c>
      <c r="C8" s="15">
        <v>50</v>
      </c>
      <c r="D8" s="15">
        <v>40</v>
      </c>
      <c r="E8" s="14">
        <f t="shared" si="1"/>
        <v>210</v>
      </c>
      <c r="F8" s="14">
        <f t="shared" si="2"/>
        <v>1.4</v>
      </c>
    </row>
    <row r="9" spans="1:6" x14ac:dyDescent="0.3">
      <c r="A9" s="3">
        <v>200</v>
      </c>
      <c r="B9" s="4">
        <f t="shared" si="0"/>
        <v>160</v>
      </c>
      <c r="C9" s="6">
        <v>50</v>
      </c>
      <c r="D9" s="6">
        <v>40</v>
      </c>
      <c r="E9" s="4">
        <f t="shared" si="1"/>
        <v>250</v>
      </c>
      <c r="F9" s="4">
        <f t="shared" si="2"/>
        <v>1.25</v>
      </c>
    </row>
    <row r="10" spans="1:6" x14ac:dyDescent="0.3">
      <c r="A10" s="3">
        <v>250</v>
      </c>
      <c r="B10" s="4">
        <f t="shared" si="0"/>
        <v>200</v>
      </c>
      <c r="C10" s="6">
        <v>50</v>
      </c>
      <c r="D10" s="6">
        <v>40</v>
      </c>
      <c r="E10" s="4">
        <f t="shared" si="1"/>
        <v>290</v>
      </c>
      <c r="F10" s="4">
        <f t="shared" si="2"/>
        <v>1.1599999999999999</v>
      </c>
    </row>
    <row r="11" spans="1:6" x14ac:dyDescent="0.3">
      <c r="A11" s="3">
        <v>300</v>
      </c>
      <c r="B11" s="4">
        <f t="shared" si="0"/>
        <v>240</v>
      </c>
      <c r="C11" s="6">
        <v>50</v>
      </c>
      <c r="D11" s="6">
        <v>40</v>
      </c>
      <c r="E11" s="4">
        <f t="shared" si="1"/>
        <v>330</v>
      </c>
      <c r="F11" s="4">
        <f t="shared" si="2"/>
        <v>1.1000000000000001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 g.)</vt:lpstr>
      <vt:lpstr>Aufgabe h.)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Herrmann, Dirk (LS)</cp:lastModifiedBy>
  <cp:lastPrinted>2013-06-05T08:13:25Z</cp:lastPrinted>
  <dcterms:created xsi:type="dcterms:W3CDTF">2013-03-17T16:05:27Z</dcterms:created>
  <dcterms:modified xsi:type="dcterms:W3CDTF">2013-06-05T08:16:11Z</dcterms:modified>
</cp:coreProperties>
</file>