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0515" windowHeight="4620" activeTab="0"/>
  </bookViews>
  <sheets>
    <sheet name="Tabelle1" sheetId="1" r:id="rId1"/>
    <sheet name="Tabelle2" sheetId="2" r:id="rId2"/>
    <sheet name="Tabelle3" sheetId="3" r:id="rId3"/>
  </sheets>
  <definedNames>
    <definedName name="A">'Tabelle1'!$B$10</definedName>
    <definedName name="c_W">'Tabelle1'!$B$4</definedName>
    <definedName name="dt">'Tabelle1'!$B$14</definedName>
    <definedName name="g">'Tabelle1'!$B$12</definedName>
    <definedName name="m">'Tabelle1'!$B$8</definedName>
    <definedName name="rho_Luft">'Tabelle1'!$B$6</definedName>
    <definedName name="v_0">'Tabelle1'!$B$16</definedName>
  </definedNames>
  <calcPr fullCalcOnLoad="1"/>
</workbook>
</file>

<file path=xl/sharedStrings.xml><?xml version="1.0" encoding="utf-8"?>
<sst xmlns="http://schemas.openxmlformats.org/spreadsheetml/2006/main" count="14" uniqueCount="14">
  <si>
    <t>g=</t>
  </si>
  <si>
    <t>m/s²</t>
  </si>
  <si>
    <t>s</t>
  </si>
  <si>
    <r>
      <rPr>
        <i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</rPr>
      <t xml:space="preserve"> in s</t>
    </r>
  </si>
  <si>
    <t>v in m/s</t>
  </si>
  <si>
    <t>dt =</t>
  </si>
  <si>
    <t>Fallen in Luft</t>
  </si>
  <si>
    <t>c_W=</t>
  </si>
  <si>
    <t>A=</t>
  </si>
  <si>
    <t>m²</t>
  </si>
  <si>
    <t>rho_Luft=</t>
  </si>
  <si>
    <t>m=</t>
  </si>
  <si>
    <t>kg</t>
  </si>
  <si>
    <t>kg/m³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</si>
</sst>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0"/>
    </font>
    <font>
      <sz val="10"/>
      <color indexed="8"/>
      <name val="Calibri"/>
      <family val="0"/>
    </font>
    <font>
      <b/>
      <i/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25"/>
          <c:y val="-0.0075"/>
          <c:w val="0.9105"/>
          <c:h val="0.920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Tabelle1!$A$19:$A$84</c:f>
              <c:numCache/>
            </c:numRef>
          </c:xVal>
          <c:yVal>
            <c:numRef>
              <c:f>Tabelle1!$B$19:$B$84</c:f>
              <c:numCache/>
            </c:numRef>
          </c:yVal>
          <c:smooth val="1"/>
        </c:ser>
        <c:axId val="46824317"/>
        <c:axId val="18765670"/>
      </c:scatterChart>
      <c:valAx>
        <c:axId val="46824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in 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65670"/>
        <c:crosses val="autoZero"/>
        <c:crossBetween val="midCat"/>
        <c:dispUnits/>
      </c:valAx>
      <c:valAx>
        <c:axId val="18765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in m/s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2431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152400</xdr:rowOff>
    </xdr:from>
    <xdr:to>
      <xdr:col>9</xdr:col>
      <xdr:colOff>733425</xdr:colOff>
      <xdr:row>34</xdr:row>
      <xdr:rowOff>76200</xdr:rowOff>
    </xdr:to>
    <xdr:graphicFrame>
      <xdr:nvGraphicFramePr>
        <xdr:cNvPr id="1" name="Diagramm 8"/>
        <xdr:cNvGraphicFramePr/>
      </xdr:nvGraphicFramePr>
      <xdr:xfrm>
        <a:off x="3238500" y="3619500"/>
        <a:ext cx="45339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"/>
  <sheetViews>
    <sheetView tabSelected="1" zoomScalePageLayoutView="0" workbookViewId="0" topLeftCell="A1">
      <selection activeCell="D18" sqref="D18"/>
    </sheetView>
  </sheetViews>
  <sheetFormatPr defaultColWidth="11.421875" defaultRowHeight="15"/>
  <cols>
    <col min="1" max="1" width="12.8515625" style="0" customWidth="1"/>
    <col min="2" max="2" width="12.7109375" style="0" customWidth="1"/>
  </cols>
  <sheetData>
    <row r="1" ht="21">
      <c r="A1" s="1" t="s">
        <v>6</v>
      </c>
    </row>
    <row r="2" ht="21">
      <c r="A2" s="1"/>
    </row>
    <row r="3" ht="21">
      <c r="A3" s="1"/>
    </row>
    <row r="4" spans="1:2" ht="15">
      <c r="A4" t="s">
        <v>7</v>
      </c>
      <c r="B4">
        <v>1.3</v>
      </c>
    </row>
    <row r="6" spans="1:3" ht="15">
      <c r="A6" t="s">
        <v>10</v>
      </c>
      <c r="B6">
        <v>1.29</v>
      </c>
      <c r="C6" t="s">
        <v>13</v>
      </c>
    </row>
    <row r="8" spans="1:3" ht="15">
      <c r="A8" t="s">
        <v>11</v>
      </c>
      <c r="B8">
        <v>0.1</v>
      </c>
      <c r="C8" t="s">
        <v>12</v>
      </c>
    </row>
    <row r="10" spans="1:3" ht="15">
      <c r="A10" t="s">
        <v>8</v>
      </c>
      <c r="B10">
        <v>0.3</v>
      </c>
      <c r="C10" t="s">
        <v>9</v>
      </c>
    </row>
    <row r="12" spans="1:3" ht="15">
      <c r="A12" t="s">
        <v>0</v>
      </c>
      <c r="B12">
        <v>9.81</v>
      </c>
      <c r="C12" t="s">
        <v>1</v>
      </c>
    </row>
    <row r="14" spans="1:3" ht="15">
      <c r="A14" t="s">
        <v>5</v>
      </c>
      <c r="B14">
        <v>0.02</v>
      </c>
      <c r="C14" t="s">
        <v>2</v>
      </c>
    </row>
    <row r="18" spans="1:2" ht="15">
      <c r="A18" s="2" t="s">
        <v>3</v>
      </c>
      <c r="B18" s="2" t="s">
        <v>4</v>
      </c>
    </row>
    <row r="19" spans="1:2" ht="15">
      <c r="A19">
        <v>0</v>
      </c>
      <c r="B19">
        <f>v_0</f>
        <v>0</v>
      </c>
    </row>
    <row r="20" spans="1:2" ht="15">
      <c r="A20">
        <f aca="true" t="shared" si="0" ref="A20:A51">A19+dt</f>
        <v>0.02</v>
      </c>
      <c r="B20">
        <f aca="true" t="shared" si="1" ref="B20:B51">B19+(g-((c_W*rho_Luft*A*(B19)^2)/(2*m)))*dt</f>
        <v>0.1962</v>
      </c>
    </row>
    <row r="21" spans="1:2" ht="15">
      <c r="A21">
        <f t="shared" si="0"/>
        <v>0.04</v>
      </c>
      <c r="B21">
        <f t="shared" si="1"/>
        <v>0.3904633447236</v>
      </c>
    </row>
    <row r="22" spans="1:2" ht="15">
      <c r="A22">
        <f t="shared" si="0"/>
        <v>0.06</v>
      </c>
      <c r="B22">
        <f t="shared" si="1"/>
        <v>0.5789930004416555</v>
      </c>
    </row>
    <row r="23" spans="1:2" ht="15">
      <c r="A23">
        <f t="shared" si="0"/>
        <v>0.08</v>
      </c>
      <c r="B23">
        <f t="shared" si="1"/>
        <v>0.7583274335163201</v>
      </c>
    </row>
    <row r="24" spans="1:2" ht="15">
      <c r="A24">
        <f t="shared" si="0"/>
        <v>0.1</v>
      </c>
      <c r="B24">
        <f t="shared" si="1"/>
        <v>0.9255961399412564</v>
      </c>
    </row>
    <row r="25" spans="1:2" ht="15">
      <c r="A25">
        <f t="shared" si="0"/>
        <v>0.12000000000000001</v>
      </c>
      <c r="B25">
        <f t="shared" si="1"/>
        <v>1.0786941434811237</v>
      </c>
    </row>
    <row r="26" spans="1:2" ht="15">
      <c r="A26">
        <f t="shared" si="0"/>
        <v>0.14</v>
      </c>
      <c r="B26">
        <f t="shared" si="1"/>
        <v>1.2163543805949941</v>
      </c>
    </row>
    <row r="27" spans="1:2" ht="15">
      <c r="A27">
        <f t="shared" si="0"/>
        <v>0.16</v>
      </c>
      <c r="B27">
        <f t="shared" si="1"/>
        <v>1.3381198310618128</v>
      </c>
    </row>
    <row r="28" spans="1:2" ht="15">
      <c r="A28">
        <f t="shared" si="0"/>
        <v>0.18</v>
      </c>
      <c r="B28">
        <f t="shared" si="1"/>
        <v>1.444236521896261</v>
      </c>
    </row>
    <row r="29" spans="1:2" ht="15">
      <c r="A29">
        <f t="shared" si="0"/>
        <v>0.19999999999999998</v>
      </c>
      <c r="B29">
        <f t="shared" si="1"/>
        <v>1.535498961406645</v>
      </c>
    </row>
    <row r="30" spans="1:2" ht="15">
      <c r="A30">
        <f t="shared" si="0"/>
        <v>0.21999999999999997</v>
      </c>
      <c r="B30">
        <f t="shared" si="1"/>
        <v>1.6130802036938516</v>
      </c>
    </row>
    <row r="31" spans="1:2" ht="15">
      <c r="A31">
        <f t="shared" si="0"/>
        <v>0.23999999999999996</v>
      </c>
      <c r="B31">
        <f t="shared" si="1"/>
        <v>1.6783721879159015</v>
      </c>
    </row>
    <row r="32" spans="1:2" ht="15">
      <c r="A32">
        <f t="shared" si="0"/>
        <v>0.25999999999999995</v>
      </c>
      <c r="B32">
        <f t="shared" si="1"/>
        <v>1.7328522785650584</v>
      </c>
    </row>
    <row r="33" spans="1:2" ht="15">
      <c r="A33">
        <f t="shared" si="0"/>
        <v>0.27999999999999997</v>
      </c>
      <c r="B33">
        <f t="shared" si="1"/>
        <v>1.777982566722661</v>
      </c>
    </row>
    <row r="34" spans="1:2" ht="15">
      <c r="A34">
        <f t="shared" si="0"/>
        <v>0.3</v>
      </c>
      <c r="B34">
        <f t="shared" si="1"/>
        <v>1.8151414875218292</v>
      </c>
    </row>
    <row r="35" spans="1:2" ht="15">
      <c r="A35">
        <f t="shared" si="0"/>
        <v>0.32</v>
      </c>
      <c r="B35">
        <f t="shared" si="1"/>
        <v>1.8455831875635673</v>
      </c>
    </row>
    <row r="36" spans="1:2" ht="15">
      <c r="A36">
        <f t="shared" si="0"/>
        <v>0.34</v>
      </c>
      <c r="B36">
        <f t="shared" si="1"/>
        <v>1.8704184074890151</v>
      </c>
    </row>
    <row r="37" spans="1:2" ht="15">
      <c r="A37">
        <f t="shared" si="0"/>
        <v>0.36000000000000004</v>
      </c>
      <c r="B37">
        <f t="shared" si="1"/>
        <v>1.8906106323794152</v>
      </c>
    </row>
    <row r="38" spans="1:2" ht="15">
      <c r="A38">
        <f t="shared" si="0"/>
        <v>0.38000000000000006</v>
      </c>
      <c r="B38">
        <f t="shared" si="1"/>
        <v>1.9069821375614981</v>
      </c>
    </row>
    <row r="39" spans="1:2" ht="15">
      <c r="A39">
        <f t="shared" si="0"/>
        <v>0.4000000000000001</v>
      </c>
      <c r="B39">
        <f t="shared" si="1"/>
        <v>1.9202257538419438</v>
      </c>
    </row>
    <row r="40" spans="1:2" ht="15">
      <c r="A40">
        <f t="shared" si="0"/>
        <v>0.4200000000000001</v>
      </c>
      <c r="B40">
        <f t="shared" si="1"/>
        <v>1.9309193538028782</v>
      </c>
    </row>
    <row r="41" spans="1:2" ht="15">
      <c r="A41">
        <f t="shared" si="0"/>
        <v>0.4400000000000001</v>
      </c>
      <c r="B41">
        <f t="shared" si="1"/>
        <v>1.939541056897576</v>
      </c>
    </row>
    <row r="42" spans="1:2" ht="15">
      <c r="A42">
        <f t="shared" si="0"/>
        <v>0.46000000000000013</v>
      </c>
      <c r="B42">
        <f t="shared" si="1"/>
        <v>1.9464839172794763</v>
      </c>
    </row>
    <row r="43" spans="1:2" ht="15">
      <c r="A43">
        <f t="shared" si="0"/>
        <v>0.48000000000000015</v>
      </c>
      <c r="B43">
        <f t="shared" si="1"/>
        <v>1.952069407379623</v>
      </c>
    </row>
    <row r="44" spans="1:2" ht="15">
      <c r="A44">
        <f t="shared" si="0"/>
        <v>0.5000000000000001</v>
      </c>
      <c r="B44">
        <f t="shared" si="1"/>
        <v>1.9565593805771708</v>
      </c>
    </row>
    <row r="45" spans="1:2" ht="15">
      <c r="A45">
        <f t="shared" si="0"/>
        <v>0.5200000000000001</v>
      </c>
      <c r="B45">
        <f t="shared" si="1"/>
        <v>1.96016643146193</v>
      </c>
    </row>
    <row r="46" spans="1:2" ht="15">
      <c r="A46">
        <f t="shared" si="0"/>
        <v>0.5400000000000001</v>
      </c>
      <c r="B46">
        <f t="shared" si="1"/>
        <v>1.9630627112543209</v>
      </c>
    </row>
    <row r="47" spans="1:2" ht="15">
      <c r="A47">
        <f t="shared" si="0"/>
        <v>0.5600000000000002</v>
      </c>
      <c r="B47">
        <f t="shared" si="1"/>
        <v>1.9653873301238842</v>
      </c>
    </row>
    <row r="48" spans="1:2" ht="15">
      <c r="A48">
        <f t="shared" si="0"/>
        <v>0.5800000000000002</v>
      </c>
      <c r="B48">
        <f t="shared" si="1"/>
        <v>1.9672525105725123</v>
      </c>
    </row>
    <row r="49" spans="1:2" ht="15">
      <c r="A49">
        <f t="shared" si="0"/>
        <v>0.6000000000000002</v>
      </c>
      <c r="B49">
        <f t="shared" si="1"/>
        <v>1.96874866299831</v>
      </c>
    </row>
    <row r="50" spans="1:2" ht="15">
      <c r="A50">
        <f t="shared" si="0"/>
        <v>0.6200000000000002</v>
      </c>
      <c r="B50">
        <f t="shared" si="1"/>
        <v>1.9699485469930305</v>
      </c>
    </row>
    <row r="51" spans="1:2" ht="15">
      <c r="A51">
        <f t="shared" si="0"/>
        <v>0.6400000000000002</v>
      </c>
      <c r="B51">
        <f t="shared" si="1"/>
        <v>1.970910666946915</v>
      </c>
    </row>
    <row r="52" spans="1:2" ht="15">
      <c r="A52">
        <f aca="true" t="shared" si="2" ref="A52:A84">A51+dt</f>
        <v>0.6600000000000003</v>
      </c>
      <c r="B52">
        <f aca="true" t="shared" si="3" ref="B52:B84">B51+(g-((c_W*rho_Luft*A*(B51)^2)/(2*m)))*dt</f>
        <v>1.971682032546962</v>
      </c>
    </row>
    <row r="53" spans="1:2" ht="15">
      <c r="A53">
        <f t="shared" si="2"/>
        <v>0.6800000000000003</v>
      </c>
      <c r="B53">
        <f t="shared" si="3"/>
        <v>1.9723003963619208</v>
      </c>
    </row>
    <row r="54" spans="1:2" ht="15">
      <c r="A54">
        <f t="shared" si="2"/>
        <v>0.7000000000000003</v>
      </c>
      <c r="B54">
        <f t="shared" si="3"/>
        <v>1.9727960633428696</v>
      </c>
    </row>
    <row r="55" spans="1:2" ht="15">
      <c r="A55">
        <f t="shared" si="2"/>
        <v>0.7200000000000003</v>
      </c>
      <c r="B55">
        <f t="shared" si="3"/>
        <v>1.9731933514304756</v>
      </c>
    </row>
    <row r="56" spans="1:2" ht="15">
      <c r="A56">
        <f t="shared" si="2"/>
        <v>0.7400000000000003</v>
      </c>
      <c r="B56">
        <f t="shared" si="3"/>
        <v>1.973511768803344</v>
      </c>
    </row>
    <row r="57" spans="1:2" ht="15">
      <c r="A57">
        <f t="shared" si="2"/>
        <v>0.7600000000000003</v>
      </c>
      <c r="B57">
        <f t="shared" si="3"/>
        <v>1.973766961625581</v>
      </c>
    </row>
    <row r="58" spans="1:2" ht="15">
      <c r="A58">
        <f t="shared" si="2"/>
        <v>0.7800000000000004</v>
      </c>
      <c r="B58">
        <f t="shared" si="3"/>
        <v>1.9739714763195177</v>
      </c>
    </row>
    <row r="59" spans="1:2" ht="15">
      <c r="A59">
        <f t="shared" si="2"/>
        <v>0.8000000000000004</v>
      </c>
      <c r="B59">
        <f t="shared" si="3"/>
        <v>1.9741353722026749</v>
      </c>
    </row>
    <row r="60" spans="1:2" ht="15">
      <c r="A60">
        <f t="shared" si="2"/>
        <v>0.8200000000000004</v>
      </c>
      <c r="B60">
        <f t="shared" si="3"/>
        <v>1.9742667135685728</v>
      </c>
    </row>
    <row r="61" spans="1:2" ht="15">
      <c r="A61">
        <f t="shared" si="2"/>
        <v>0.8400000000000004</v>
      </c>
      <c r="B61">
        <f t="shared" si="3"/>
        <v>1.9743719647458757</v>
      </c>
    </row>
    <row r="62" spans="1:2" ht="15">
      <c r="A62">
        <f t="shared" si="2"/>
        <v>0.8600000000000004</v>
      </c>
      <c r="B62">
        <f t="shared" si="3"/>
        <v>1.974456307144047</v>
      </c>
    </row>
    <row r="63" spans="1:2" ht="15">
      <c r="A63">
        <f t="shared" si="2"/>
        <v>0.8800000000000004</v>
      </c>
      <c r="B63">
        <f t="shared" si="3"/>
        <v>1.9745238936132672</v>
      </c>
    </row>
    <row r="64" spans="1:2" ht="15">
      <c r="A64">
        <f t="shared" si="2"/>
        <v>0.9000000000000005</v>
      </c>
      <c r="B64">
        <f t="shared" si="3"/>
        <v>1.974578052462783</v>
      </c>
    </row>
    <row r="65" spans="1:2" ht="15">
      <c r="A65">
        <f t="shared" si="2"/>
        <v>0.9200000000000005</v>
      </c>
      <c r="B65">
        <f t="shared" si="3"/>
        <v>1.9746214510689641</v>
      </c>
    </row>
    <row r="66" spans="1:2" ht="15">
      <c r="A66">
        <f t="shared" si="2"/>
        <v>0.9400000000000005</v>
      </c>
      <c r="B66">
        <f t="shared" si="3"/>
        <v>1.9746562270566224</v>
      </c>
    </row>
    <row r="67" spans="1:2" ht="15">
      <c r="A67">
        <f t="shared" si="2"/>
        <v>0.9600000000000005</v>
      </c>
      <c r="B67">
        <f t="shared" si="3"/>
        <v>1.9746840934672811</v>
      </c>
    </row>
    <row r="68" spans="1:2" ht="15">
      <c r="A68">
        <f t="shared" si="2"/>
        <v>0.9800000000000005</v>
      </c>
      <c r="B68">
        <f t="shared" si="3"/>
        <v>1.9747064230642586</v>
      </c>
    </row>
    <row r="69" spans="1:2" ht="15">
      <c r="A69">
        <f t="shared" si="2"/>
        <v>1.0000000000000004</v>
      </c>
      <c r="B69">
        <f t="shared" si="3"/>
        <v>1.9747243159079364</v>
      </c>
    </row>
    <row r="70" spans="1:2" ht="15">
      <c r="A70">
        <f t="shared" si="2"/>
        <v>1.0200000000000005</v>
      </c>
      <c r="B70">
        <f t="shared" si="3"/>
        <v>1.9747386535176432</v>
      </c>
    </row>
    <row r="71" spans="1:2" ht="15">
      <c r="A71">
        <f t="shared" si="2"/>
        <v>1.0400000000000005</v>
      </c>
      <c r="B71">
        <f t="shared" si="3"/>
        <v>1.9747501422804035</v>
      </c>
    </row>
    <row r="72" spans="1:2" ht="15">
      <c r="A72">
        <f t="shared" si="2"/>
        <v>1.0600000000000005</v>
      </c>
      <c r="B72">
        <f t="shared" si="3"/>
        <v>1.9747593482400045</v>
      </c>
    </row>
    <row r="73" spans="1:2" ht="15">
      <c r="A73">
        <f t="shared" si="2"/>
        <v>1.0800000000000005</v>
      </c>
      <c r="B73">
        <f t="shared" si="3"/>
        <v>1.9747667249770673</v>
      </c>
    </row>
    <row r="74" spans="1:2" ht="15">
      <c r="A74">
        <f t="shared" si="2"/>
        <v>1.1000000000000005</v>
      </c>
      <c r="B74">
        <f t="shared" si="3"/>
        <v>1.9747726359516309</v>
      </c>
    </row>
    <row r="75" spans="1:2" ht="15">
      <c r="A75">
        <f t="shared" si="2"/>
        <v>1.1200000000000006</v>
      </c>
      <c r="B75">
        <f t="shared" si="3"/>
        <v>1.9747773724077153</v>
      </c>
    </row>
    <row r="76" spans="1:2" ht="15">
      <c r="A76">
        <f t="shared" si="2"/>
        <v>1.1400000000000006</v>
      </c>
      <c r="B76">
        <f t="shared" si="3"/>
        <v>1.9747811677211615</v>
      </c>
    </row>
    <row r="77" spans="1:2" ht="15">
      <c r="A77">
        <f t="shared" si="2"/>
        <v>1.1600000000000006</v>
      </c>
      <c r="B77">
        <f t="shared" si="3"/>
        <v>1.9747842088971341</v>
      </c>
    </row>
    <row r="78" spans="1:2" ht="15">
      <c r="A78">
        <f t="shared" si="2"/>
        <v>1.1800000000000006</v>
      </c>
      <c r="B78">
        <f t="shared" si="3"/>
        <v>1.9747866457834302</v>
      </c>
    </row>
    <row r="79" spans="1:2" ht="15">
      <c r="A79">
        <f t="shared" si="2"/>
        <v>1.2000000000000006</v>
      </c>
      <c r="B79">
        <f t="shared" si="3"/>
        <v>1.9747885984533287</v>
      </c>
    </row>
    <row r="80" spans="1:2" ht="15">
      <c r="A80">
        <f t="shared" si="2"/>
        <v>1.2200000000000006</v>
      </c>
      <c r="B80">
        <f t="shared" si="3"/>
        <v>1.9747901631216054</v>
      </c>
    </row>
    <row r="81" spans="1:2" ht="15">
      <c r="A81">
        <f t="shared" si="2"/>
        <v>1.2400000000000007</v>
      </c>
      <c r="B81">
        <f t="shared" si="3"/>
        <v>1.9747914168851204</v>
      </c>
    </row>
    <row r="82" spans="1:2" ht="15">
      <c r="A82">
        <f t="shared" si="2"/>
        <v>1.2600000000000007</v>
      </c>
      <c r="B82">
        <f t="shared" si="3"/>
        <v>1.9747924215215005</v>
      </c>
    </row>
    <row r="83" spans="1:2" ht="15">
      <c r="A83">
        <f t="shared" si="2"/>
        <v>1.2800000000000007</v>
      </c>
      <c r="B83">
        <f t="shared" si="3"/>
        <v>1.9747932265330523</v>
      </c>
    </row>
    <row r="84" spans="1:2" ht="15">
      <c r="A84">
        <f t="shared" si="2"/>
        <v>1.3000000000000007</v>
      </c>
      <c r="B84">
        <f t="shared" si="3"/>
        <v>1.9747938715858673</v>
      </c>
    </row>
  </sheetData>
  <sheetProtection/>
  <printOptions/>
  <pageMargins left="0.7" right="0.7" top="0.787401575" bottom="0.787401575" header="0.3" footer="0.3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Volker</dc:creator>
  <cp:keywords/>
  <dc:description/>
  <cp:lastModifiedBy>mnuerk</cp:lastModifiedBy>
  <dcterms:created xsi:type="dcterms:W3CDTF">2012-10-04T14:53:10Z</dcterms:created>
  <dcterms:modified xsi:type="dcterms:W3CDTF">2013-01-09T22:19:12Z</dcterms:modified>
  <cp:category/>
  <cp:version/>
  <cp:contentType/>
  <cp:contentStatus/>
</cp:coreProperties>
</file>