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5" windowWidth="16605" windowHeight="9435" tabRatio="926" activeTab="0"/>
  </bookViews>
  <sheets>
    <sheet name="Termine" sheetId="1" r:id="rId1"/>
    <sheet name="Stundenplan" sheetId="2" r:id="rId2"/>
    <sheet name="U-Planung ein Feld" sheetId="3" r:id="rId3"/>
    <sheet name="U-Planung zwei Felder" sheetId="4" r:id="rId4"/>
    <sheet name="Druckversion 1" sheetId="5" r:id="rId5"/>
    <sheet name="Druckversion 2" sheetId="6" r:id="rId6"/>
  </sheets>
  <definedNames>
    <definedName name="_xlnm.Print_Titles" localSheetId="4">'Druckversion 1'!$1:$1</definedName>
    <definedName name="_xlnm.Print_Titles" localSheetId="5">'Druckversion 2'!$1:$1</definedName>
    <definedName name="_xlnm.Print_Titles" localSheetId="0">'Termine'!$1:$1</definedName>
    <definedName name="_xlnm.Print_Titles" localSheetId="2">'U-Planung ein Feld'!$1:$1</definedName>
    <definedName name="_xlnm.Print_Titles" localSheetId="3">'U-Planung zwei Felder'!$1:$1</definedName>
  </definedNames>
  <calcPr fullCalcOnLoad="1"/>
</workbook>
</file>

<file path=xl/sharedStrings.xml><?xml version="1.0" encoding="utf-8"?>
<sst xmlns="http://schemas.openxmlformats.org/spreadsheetml/2006/main" count="103" uniqueCount="47">
  <si>
    <t>Info:</t>
  </si>
  <si>
    <t>Planung:</t>
  </si>
  <si>
    <t>Inhalt:</t>
  </si>
  <si>
    <t>Herbstferien!</t>
  </si>
  <si>
    <t>Weihnachtsferien!</t>
  </si>
  <si>
    <t>Osterferien!</t>
  </si>
  <si>
    <t>Pfingstferien!</t>
  </si>
  <si>
    <t>Sommerferien!</t>
  </si>
  <si>
    <t>Wird in der Spalte "Info" am Wortende ein ! eingegeben, wird der betreffenden Tag schraffiert (= kein U)</t>
  </si>
  <si>
    <t>Mo</t>
  </si>
  <si>
    <t>Di</t>
  </si>
  <si>
    <t>Mi</t>
  </si>
  <si>
    <t>Do</t>
  </si>
  <si>
    <t>Fr</t>
  </si>
  <si>
    <t>Mittagspause</t>
  </si>
  <si>
    <t>M</t>
  </si>
  <si>
    <t>14:00 - 14:45</t>
  </si>
  <si>
    <t>14:50 - 15:35</t>
  </si>
  <si>
    <t>15:40 - 16:25</t>
  </si>
  <si>
    <t>16:30 - 17:15</t>
  </si>
  <si>
    <t>Bemerkung</t>
  </si>
  <si>
    <t>Thema/ Inhalt</t>
  </si>
  <si>
    <t xml:space="preserve"> </t>
  </si>
  <si>
    <t>Bem./ HA:</t>
  </si>
  <si>
    <t>Was hier auf dem Termine-Blatt in der Spalte "Info" eingegeben wird, erscheint auf allen Blättern !</t>
  </si>
  <si>
    <t xml:space="preserve">  Kl.:</t>
  </si>
  <si>
    <t>Stundenplan</t>
  </si>
  <si>
    <t>Kl:</t>
  </si>
  <si>
    <t>Themen/ Inhalte:</t>
  </si>
  <si>
    <t>Bemerkungen/ HA:</t>
  </si>
  <si>
    <t>mündl. Prüfungen</t>
  </si>
  <si>
    <t xml:space="preserve">  8:00 - 8:45</t>
  </si>
  <si>
    <t xml:space="preserve">  8:50 - 9:35</t>
  </si>
  <si>
    <t xml:space="preserve">  9:50 - 11:20      </t>
  </si>
  <si>
    <t>11:30 - 12:15</t>
  </si>
  <si>
    <t>12:20 - 13:05</t>
  </si>
  <si>
    <t>Fashingsferien!</t>
  </si>
  <si>
    <t>Klasse:</t>
  </si>
  <si>
    <t>Feiertag!</t>
  </si>
  <si>
    <t>Ferientage und Ferien für Fellbach - Terminangaben ohne Gewähr</t>
  </si>
  <si>
    <t>frei!</t>
  </si>
  <si>
    <t>bis 6.1.2020</t>
  </si>
  <si>
    <t>bis 19.04.2020</t>
  </si>
  <si>
    <t>bis 14.6.2020</t>
  </si>
  <si>
    <t>bis 13.9.2020</t>
  </si>
  <si>
    <t>2019/20</t>
  </si>
  <si>
    <t>Name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</si>
</sst>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  <numFmt numFmtId="167" formatCode="dd/mm/yy;@"/>
    <numFmt numFmtId="168" formatCode="[$-407]d/\ mmm/;@"/>
    <numFmt numFmtId="169" formatCode="mmm\ yyyy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i/>
      <sz val="10"/>
      <color indexed="63"/>
      <name val="Arial"/>
      <family val="2"/>
    </font>
    <font>
      <b/>
      <sz val="9"/>
      <color indexed="10"/>
      <name val="Calibri"/>
      <family val="0"/>
    </font>
    <font>
      <sz val="9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i/>
      <sz val="10"/>
      <color theme="1" tint="0.2499800026416778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16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8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0" fontId="3" fillId="0" borderId="0" xfId="0" applyFont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27" xfId="0" applyFont="1" applyBorder="1" applyAlignment="1">
      <alignment horizontal="right"/>
    </xf>
    <xf numFmtId="0" fontId="6" fillId="0" borderId="25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6" xfId="0" applyFont="1" applyBorder="1" applyAlignment="1">
      <alignment horizontal="left" vertical="center"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right"/>
    </xf>
    <xf numFmtId="0" fontId="1" fillId="0" borderId="4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42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43" xfId="0" applyBorder="1" applyAlignment="1">
      <alignment/>
    </xf>
    <xf numFmtId="0" fontId="0" fillId="0" borderId="15" xfId="0" applyBorder="1" applyAlignment="1">
      <alignment vertical="top" wrapText="1"/>
    </xf>
    <xf numFmtId="0" fontId="0" fillId="0" borderId="1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/>
    </xf>
    <xf numFmtId="0" fontId="1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left"/>
    </xf>
    <xf numFmtId="0" fontId="51" fillId="0" borderId="12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5" fillId="0" borderId="19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46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47" xfId="0" applyBorder="1" applyAlignment="1">
      <alignment/>
    </xf>
    <xf numFmtId="0" fontId="0" fillId="0" borderId="12" xfId="0" applyFill="1" applyBorder="1" applyAlignment="1">
      <alignment/>
    </xf>
    <xf numFmtId="0" fontId="5" fillId="0" borderId="26" xfId="0" applyFont="1" applyFill="1" applyBorder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49" xfId="0" applyBorder="1" applyAlignment="1">
      <alignment horizontal="left" vertical="top"/>
    </xf>
    <xf numFmtId="0" fontId="1" fillId="0" borderId="38" xfId="0" applyFont="1" applyBorder="1" applyAlignment="1">
      <alignment horizontal="center"/>
    </xf>
    <xf numFmtId="0" fontId="52" fillId="0" borderId="50" xfId="0" applyFont="1" applyBorder="1" applyAlignment="1">
      <alignment/>
    </xf>
    <xf numFmtId="0" fontId="52" fillId="0" borderId="51" xfId="0" applyFont="1" applyBorder="1" applyAlignment="1">
      <alignment/>
    </xf>
    <xf numFmtId="0" fontId="52" fillId="0" borderId="20" xfId="0" applyFont="1" applyBorder="1" applyAlignment="1">
      <alignment/>
    </xf>
    <xf numFmtId="0" fontId="52" fillId="0" borderId="32" xfId="0" applyFont="1" applyBorder="1" applyAlignment="1">
      <alignment/>
    </xf>
    <xf numFmtId="0" fontId="0" fillId="0" borderId="52" xfId="0" applyBorder="1" applyAlignment="1">
      <alignment/>
    </xf>
    <xf numFmtId="0" fontId="0" fillId="0" borderId="10" xfId="0" applyBorder="1" applyAlignment="1">
      <alignment/>
    </xf>
    <xf numFmtId="0" fontId="52" fillId="0" borderId="39" xfId="0" applyFont="1" applyBorder="1" applyAlignment="1">
      <alignment/>
    </xf>
    <xf numFmtId="0" fontId="52" fillId="0" borderId="19" xfId="0" applyFont="1" applyBorder="1" applyAlignment="1">
      <alignment/>
    </xf>
    <xf numFmtId="0" fontId="0" fillId="0" borderId="53" xfId="0" applyBorder="1" applyAlignment="1">
      <alignment/>
    </xf>
    <xf numFmtId="0" fontId="1" fillId="0" borderId="44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5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35" xfId="0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53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53" xfId="0" applyFont="1" applyBorder="1" applyAlignment="1">
      <alignment horizontal="left" vertical="top"/>
    </xf>
    <xf numFmtId="0" fontId="7" fillId="0" borderId="53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46" xfId="0" applyFont="1" applyBorder="1" applyAlignment="1">
      <alignment horizontal="left" vertical="top"/>
    </xf>
    <xf numFmtId="0" fontId="1" fillId="0" borderId="5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77">
    <dxf>
      <fill>
        <patternFill patternType="lightUp">
          <fgColor indexed="23"/>
        </patternFill>
      </fill>
    </dxf>
    <dxf>
      <border>
        <bottom style="thin"/>
      </border>
    </dxf>
    <dxf>
      <fill>
        <patternFill patternType="lightUp">
          <fgColor indexed="23"/>
        </patternFill>
      </fill>
    </dxf>
    <dxf>
      <border>
        <bottom style="thin"/>
      </border>
    </dxf>
    <dxf>
      <fill>
        <patternFill patternType="lightUp">
          <fgColor indexed="23"/>
        </patternFill>
      </fill>
    </dxf>
    <dxf>
      <border>
        <bottom style="thin"/>
      </border>
    </dxf>
    <dxf>
      <fill>
        <patternFill patternType="lightUp">
          <fgColor indexed="23"/>
        </patternFill>
      </fill>
    </dxf>
    <dxf>
      <border>
        <bottom style="thin"/>
      </border>
    </dxf>
    <dxf>
      <fill>
        <patternFill patternType="lightUp">
          <fgColor indexed="23"/>
        </patternFill>
      </fill>
    </dxf>
    <dxf>
      <border>
        <bottom style="thin"/>
      </border>
    </dxf>
    <dxf>
      <fill>
        <patternFill patternType="lightUp">
          <fgColor indexed="23"/>
        </patternFill>
      </fill>
    </dxf>
    <dxf>
      <border>
        <bottom style="thin"/>
      </border>
    </dxf>
    <dxf>
      <fill>
        <patternFill patternType="lightUp">
          <fgColor indexed="23"/>
        </patternFill>
      </fill>
    </dxf>
    <dxf>
      <border>
        <bottom style="thin"/>
      </border>
    </dxf>
    <dxf>
      <fill>
        <patternFill patternType="lightUp">
          <fgColor indexed="23"/>
        </patternFill>
      </fill>
    </dxf>
    <dxf>
      <border>
        <bottom style="thin"/>
      </border>
    </dxf>
    <dxf>
      <fill>
        <patternFill patternType="lightUp">
          <fgColor indexed="23"/>
        </patternFill>
      </fill>
    </dxf>
    <dxf>
      <border>
        <bottom style="thin"/>
      </border>
    </dxf>
    <dxf>
      <fill>
        <patternFill patternType="lightUp">
          <fgColor indexed="23"/>
        </patternFill>
      </fill>
    </dxf>
    <dxf>
      <border>
        <bottom style="thin"/>
      </border>
    </dxf>
    <dxf>
      <fill>
        <patternFill patternType="lightUp">
          <fgColor indexed="23"/>
        </patternFill>
      </fill>
    </dxf>
    <dxf>
      <border>
        <bottom style="thin"/>
      </border>
    </dxf>
    <dxf>
      <fill>
        <patternFill patternType="lightUp">
          <fgColor indexed="23"/>
        </patternFill>
      </fill>
    </dxf>
    <dxf>
      <border>
        <bottom style="thin"/>
      </border>
    </dxf>
    <dxf>
      <fill>
        <patternFill patternType="lightUp">
          <fgColor indexed="23"/>
        </patternFill>
      </fill>
    </dxf>
    <dxf>
      <border>
        <bottom style="thin"/>
      </border>
    </dxf>
    <dxf>
      <fill>
        <patternFill patternType="lightUp">
          <fgColor indexed="23"/>
        </patternFill>
      </fill>
    </dxf>
    <dxf>
      <border>
        <bottom style="thin"/>
      </border>
    </dxf>
    <dxf>
      <fill>
        <patternFill patternType="lightUp">
          <fgColor indexed="23"/>
        </patternFill>
      </fill>
    </dxf>
    <dxf>
      <border>
        <bottom style="thin"/>
      </border>
    </dxf>
    <dxf>
      <fill>
        <patternFill patternType="lightUp">
          <fgColor indexed="23"/>
        </patternFill>
      </fill>
    </dxf>
    <dxf>
      <border>
        <bottom style="thin"/>
      </border>
    </dxf>
    <dxf>
      <fill>
        <patternFill patternType="lightUp">
          <fgColor indexed="23"/>
        </patternFill>
      </fill>
    </dxf>
    <dxf>
      <border>
        <bottom style="thin"/>
      </border>
    </dxf>
    <dxf>
      <fill>
        <patternFill patternType="lightUp">
          <fgColor indexed="23"/>
        </patternFill>
      </fill>
    </dxf>
    <dxf>
      <border>
        <bottom style="thin"/>
      </border>
    </dxf>
    <dxf>
      <fill>
        <patternFill patternType="lightUp">
          <fgColor indexed="23"/>
        </patternFill>
      </fill>
    </dxf>
    <dxf>
      <border>
        <bottom style="thin"/>
      </border>
    </dxf>
    <dxf>
      <fill>
        <patternFill patternType="lightUp">
          <fgColor indexed="23"/>
        </patternFill>
      </fill>
    </dxf>
    <dxf>
      <border>
        <bottom style="thin"/>
      </border>
    </dxf>
    <dxf>
      <fill>
        <patternFill patternType="lightUp">
          <fgColor indexed="23"/>
        </patternFill>
      </fill>
    </dxf>
    <dxf>
      <border>
        <bottom style="thin"/>
      </border>
    </dxf>
    <dxf>
      <fill>
        <patternFill patternType="lightUp">
          <fgColor indexed="23"/>
        </patternFill>
      </fill>
    </dxf>
    <dxf>
      <border>
        <bottom style="thin"/>
      </border>
    </dxf>
    <dxf>
      <fill>
        <patternFill patternType="lightUp">
          <fgColor indexed="23"/>
        </patternFill>
      </fill>
    </dxf>
    <dxf>
      <border>
        <bottom style="thin"/>
      </border>
    </dxf>
    <dxf>
      <fill>
        <patternFill patternType="lightUp">
          <fgColor indexed="23"/>
        </patternFill>
      </fill>
    </dxf>
    <dxf>
      <border>
        <bottom style="thin"/>
      </border>
    </dxf>
    <dxf>
      <fill>
        <patternFill patternType="lightUp">
          <fgColor indexed="23"/>
        </patternFill>
      </fill>
    </dxf>
    <dxf>
      <border>
        <bottom style="thin"/>
      </border>
    </dxf>
    <dxf>
      <fill>
        <patternFill patternType="lightUp">
          <fgColor indexed="23"/>
        </patternFill>
      </fill>
    </dxf>
    <dxf>
      <border>
        <bottom style="thin"/>
      </border>
    </dxf>
    <dxf>
      <fill>
        <patternFill patternType="lightUp">
          <fgColor indexed="23"/>
        </patternFill>
      </fill>
    </dxf>
    <dxf>
      <border>
        <bottom style="thin"/>
      </border>
    </dxf>
    <dxf>
      <fill>
        <patternFill patternType="lightUp">
          <fgColor indexed="23"/>
        </patternFill>
      </fill>
    </dxf>
    <dxf>
      <border>
        <bottom style="thin"/>
      </border>
    </dxf>
    <dxf>
      <fill>
        <patternFill patternType="lightUp">
          <fgColor indexed="23"/>
        </patternFill>
      </fill>
    </dxf>
    <dxf>
      <border>
        <bottom style="thin"/>
      </border>
    </dxf>
    <dxf>
      <fill>
        <patternFill patternType="lightUp">
          <fgColor indexed="23"/>
        </patternFill>
      </fill>
    </dxf>
    <dxf>
      <border>
        <bottom style="thin"/>
      </border>
    </dxf>
    <dxf>
      <fill>
        <patternFill patternType="lightUp">
          <fgColor indexed="23"/>
        </patternFill>
      </fill>
    </dxf>
    <dxf>
      <border>
        <bottom style="thin"/>
      </border>
    </dxf>
    <dxf>
      <fill>
        <patternFill patternType="lightUp">
          <fgColor indexed="23"/>
        </patternFill>
      </fill>
    </dxf>
    <dxf>
      <border>
        <bottom style="thin"/>
      </border>
    </dxf>
    <dxf>
      <fill>
        <patternFill patternType="lightUp">
          <fgColor indexed="23"/>
        </patternFill>
      </fill>
    </dxf>
    <dxf>
      <border>
        <bottom style="thin"/>
      </border>
    </dxf>
    <dxf>
      <fill>
        <patternFill patternType="lightUp">
          <fgColor indexed="23"/>
        </patternFill>
      </fill>
    </dxf>
    <dxf>
      <border>
        <bottom style="thin"/>
      </border>
    </dxf>
    <dxf>
      <fill>
        <patternFill patternType="lightUp">
          <fgColor indexed="23"/>
        </patternFill>
      </fill>
    </dxf>
    <dxf>
      <border>
        <bottom style="thin"/>
      </border>
    </dxf>
    <dxf>
      <fill>
        <patternFill patternType="lightUp">
          <fgColor indexed="23"/>
        </patternFill>
      </fill>
    </dxf>
    <dxf>
      <border>
        <bottom style="thin"/>
      </border>
    </dxf>
    <dxf>
      <fill>
        <patternFill patternType="lightUp">
          <fgColor indexed="23"/>
        </patternFill>
      </fill>
    </dxf>
    <dxf>
      <border>
        <bottom style="thin"/>
      </border>
    </dxf>
    <dxf>
      <fill>
        <patternFill patternType="lightUp">
          <fgColor indexed="23"/>
        </patternFill>
      </fill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9525</xdr:rowOff>
    </xdr:from>
    <xdr:to>
      <xdr:col>7</xdr:col>
      <xdr:colOff>142875</xdr:colOff>
      <xdr:row>22</xdr:row>
      <xdr:rowOff>123825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6076950" y="200025"/>
          <a:ext cx="2505075" cy="3514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Kalender an ein neues Schuljahr anpassen:
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1) Im Feld B2 das Datum des ersten Tags eingeben
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2) Die Daten der folgenden Tage werden automatisch ausgefüllt.
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3) Ferien und freie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Tage 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an die korrekten Stellen setzten. Dazu an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den entsprechenden Tagen den Eintrag "F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erien!" löschen und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an den korrekten Tagen eintragen. 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4)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Bei den längeren Ferien werden nicht alle Ferienwochen angezeigt, damit die Jahresplanung auf sieben A4-Seiten passt. Daher sind in der Regel Korrkturen nötig. Dazu im entsprechenden Feld in der Spalte B das Datum des ersten Tags nach den Ferien eingeben. 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
</a:t>
          </a:r>
        </a:p>
      </xdr:txBody>
    </xdr:sp>
    <xdr:clientData/>
  </xdr:twoCellAnchor>
  <xdr:twoCellAnchor>
    <xdr:from>
      <xdr:col>6</xdr:col>
      <xdr:colOff>19050</xdr:colOff>
      <xdr:row>24</xdr:row>
      <xdr:rowOff>0</xdr:rowOff>
    </xdr:from>
    <xdr:to>
      <xdr:col>7</xdr:col>
      <xdr:colOff>152400</xdr:colOff>
      <xdr:row>45</xdr:row>
      <xdr:rowOff>114300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6086475" y="3914775"/>
          <a:ext cx="2505075" cy="3514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Tabelle in eine Word-Tabelle umwandeln:
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1) Gesamte Tabelle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- z.B.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die Tabelle "Planung Vorlage"  - (bereits mit den 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mit den aktuellen Terminen) in Excel markieren und kopieren.
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2) Leeres Worddokument öffnen, dort Tabelle einfügen, dabei ...
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3) In den Formatoptionen "ursprüngliche Formatierung beibehalten wählen"
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Tabelle in Word überarbeiten:
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4) falls nötig Zellen markieren und verbinden, Textformat und -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ausrichtung (oben links) 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einstellen 
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5) um das für alle Zellen vorzunehmen, fertig formatierte Zellen markieren, kopiern und an den gewünschten Stellen einfügen (in Word (!) werden hierbei auch das Verbinden und Formatieren übernommen)
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6) Seitenübrüche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anpassen (mit STRG + Enter)
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7) Unter Tabelle- Layout "Überschriften wiederholen" einstellen, dann erschein die Überschriftszeile auf jeder Seite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11.421875" defaultRowHeight="12.75"/>
  <cols>
    <col min="1" max="1" width="3.8515625" style="0" customWidth="1"/>
    <col min="2" max="2" width="8.140625" style="1" customWidth="1"/>
    <col min="3" max="3" width="19.28125" style="33" customWidth="1"/>
    <col min="4" max="5" width="21.57421875" style="0" customWidth="1"/>
    <col min="6" max="6" width="16.57421875" style="0" customWidth="1"/>
    <col min="7" max="7" width="35.57421875" style="0" customWidth="1"/>
  </cols>
  <sheetData>
    <row r="1" spans="1:6" ht="15" customHeight="1">
      <c r="A1" s="100" t="s">
        <v>45</v>
      </c>
      <c r="B1" s="101"/>
      <c r="C1" s="2" t="s">
        <v>0</v>
      </c>
      <c r="D1" s="2" t="s">
        <v>1</v>
      </c>
      <c r="E1" s="2"/>
      <c r="F1" s="3"/>
    </row>
    <row r="2" spans="1:7" ht="12.75">
      <c r="A2" s="4" t="str">
        <f>IF(WEEKDAY(B2,2)=1,"Mo",IF(WEEKDAY(B2,2)=2,"Di",IF(WEEKDAY(B2,2)=3,"Mi",IF(WEEKDAY(B2,2)=4,"Do",IF(WEEKDAY(B2,2)=5,"Fr","")))))</f>
        <v>Mo</v>
      </c>
      <c r="B2" s="5">
        <v>43717</v>
      </c>
      <c r="C2" s="60" t="s">
        <v>40</v>
      </c>
      <c r="D2" s="102" t="s">
        <v>24</v>
      </c>
      <c r="E2" s="102" t="s">
        <v>8</v>
      </c>
      <c r="F2" s="7"/>
      <c r="G2" s="71"/>
    </row>
    <row r="3" spans="1:7" ht="12.75">
      <c r="A3" s="4" t="str">
        <f aca="true" t="shared" si="0" ref="A3:A66">IF(WEEKDAY(B3,2)=1,"Mo",IF(WEEKDAY(B3,2)=2,"Di",IF(WEEKDAY(B3,2)=3,"Mi",IF(WEEKDAY(B3,2)=4,"Do",IF(WEEKDAY(B3,2)=5,"Fr","")))))</f>
        <v>Di</v>
      </c>
      <c r="B3" s="5">
        <f>B2+1</f>
        <v>43718</v>
      </c>
      <c r="C3" s="32" t="s">
        <v>40</v>
      </c>
      <c r="D3" s="103"/>
      <c r="E3" s="103"/>
      <c r="F3" s="7"/>
      <c r="G3" s="72"/>
    </row>
    <row r="4" spans="1:7" ht="12.75">
      <c r="A4" s="4" t="str">
        <f t="shared" si="0"/>
        <v>Mi</v>
      </c>
      <c r="B4" s="5">
        <f>B3+1</f>
        <v>43719</v>
      </c>
      <c r="C4" s="32"/>
      <c r="D4" s="103"/>
      <c r="E4" s="103"/>
      <c r="F4" s="7"/>
      <c r="G4" s="72"/>
    </row>
    <row r="5" spans="1:7" ht="12.75">
      <c r="A5" s="4" t="str">
        <f t="shared" si="0"/>
        <v>Do</v>
      </c>
      <c r="B5" s="5">
        <f>B4+1</f>
        <v>43720</v>
      </c>
      <c r="C5" s="32"/>
      <c r="D5" s="103"/>
      <c r="E5" s="103"/>
      <c r="F5" s="7"/>
      <c r="G5" s="72"/>
    </row>
    <row r="6" spans="1:7" ht="12.75">
      <c r="A6" s="4" t="str">
        <f t="shared" si="0"/>
        <v>Fr</v>
      </c>
      <c r="B6" s="5">
        <f>B5+1</f>
        <v>43721</v>
      </c>
      <c r="C6" s="32"/>
      <c r="D6" s="103"/>
      <c r="E6" s="103"/>
      <c r="F6" s="7"/>
      <c r="G6" s="72"/>
    </row>
    <row r="7" spans="1:7" ht="12.75">
      <c r="A7" s="4">
        <f t="shared" si="0"/>
      </c>
      <c r="B7" s="5"/>
      <c r="C7" s="32">
        <v>1</v>
      </c>
      <c r="D7" s="6"/>
      <c r="E7" s="6"/>
      <c r="F7" s="7"/>
      <c r="G7" s="72"/>
    </row>
    <row r="8" spans="1:6" ht="12.75">
      <c r="A8" s="4" t="str">
        <f t="shared" si="0"/>
        <v>Mo</v>
      </c>
      <c r="B8" s="5">
        <f>B6+3</f>
        <v>43724</v>
      </c>
      <c r="C8" s="32"/>
      <c r="D8" s="6"/>
      <c r="E8" s="6"/>
      <c r="F8" s="7"/>
    </row>
    <row r="9" spans="1:6" ht="12.75">
      <c r="A9" s="4" t="str">
        <f t="shared" si="0"/>
        <v>Di</v>
      </c>
      <c r="B9" s="5">
        <f>B8+1</f>
        <v>43725</v>
      </c>
      <c r="C9" s="32"/>
      <c r="D9" s="6"/>
      <c r="E9" s="6"/>
      <c r="F9" s="7"/>
    </row>
    <row r="10" spans="1:6" ht="12.75">
      <c r="A10" s="4" t="str">
        <f t="shared" si="0"/>
        <v>Mi</v>
      </c>
      <c r="B10" s="5">
        <f>B9+1</f>
        <v>43726</v>
      </c>
      <c r="C10" s="32"/>
      <c r="D10" s="6"/>
      <c r="E10" s="6"/>
      <c r="F10" s="7"/>
    </row>
    <row r="11" spans="1:6" ht="12.75">
      <c r="A11" s="4" t="str">
        <f t="shared" si="0"/>
        <v>Do</v>
      </c>
      <c r="B11" s="5">
        <f>B10+1</f>
        <v>43727</v>
      </c>
      <c r="C11" s="32"/>
      <c r="D11" s="6"/>
      <c r="E11" s="6"/>
      <c r="F11" s="7"/>
    </row>
    <row r="12" spans="1:6" ht="12.75">
      <c r="A12" s="4" t="str">
        <f t="shared" si="0"/>
        <v>Fr</v>
      </c>
      <c r="B12" s="5">
        <f>B11+1</f>
        <v>43728</v>
      </c>
      <c r="C12" s="32"/>
      <c r="D12" s="6"/>
      <c r="E12" s="6"/>
      <c r="F12" s="7"/>
    </row>
    <row r="13" spans="1:6" ht="12.75">
      <c r="A13" s="4">
        <f t="shared" si="0"/>
      </c>
      <c r="B13" s="5"/>
      <c r="C13" s="32">
        <f>C7+1</f>
        <v>2</v>
      </c>
      <c r="D13" s="6"/>
      <c r="E13" s="6"/>
      <c r="F13" s="7"/>
    </row>
    <row r="14" spans="1:6" ht="12.75">
      <c r="A14" s="4" t="str">
        <f t="shared" si="0"/>
        <v>Mo</v>
      </c>
      <c r="B14" s="5">
        <f>B12+3</f>
        <v>43731</v>
      </c>
      <c r="C14" s="32"/>
      <c r="D14" s="6"/>
      <c r="E14" s="6"/>
      <c r="F14" s="7"/>
    </row>
    <row r="15" spans="1:6" ht="12.75">
      <c r="A15" s="4" t="str">
        <f t="shared" si="0"/>
        <v>Di</v>
      </c>
      <c r="B15" s="5">
        <f>B14+1</f>
        <v>43732</v>
      </c>
      <c r="C15" s="32"/>
      <c r="D15" s="6"/>
      <c r="E15" s="6"/>
      <c r="F15" s="7"/>
    </row>
    <row r="16" spans="1:6" ht="12.75">
      <c r="A16" s="4" t="str">
        <f t="shared" si="0"/>
        <v>Mi</v>
      </c>
      <c r="B16" s="5">
        <f>B15+1</f>
        <v>43733</v>
      </c>
      <c r="C16" s="32"/>
      <c r="D16" s="6"/>
      <c r="E16" s="6"/>
      <c r="F16" s="7"/>
    </row>
    <row r="17" spans="1:6" ht="12.75">
      <c r="A17" s="4" t="str">
        <f t="shared" si="0"/>
        <v>Do</v>
      </c>
      <c r="B17" s="5">
        <f>B16+1</f>
        <v>43734</v>
      </c>
      <c r="C17" s="32"/>
      <c r="D17" s="6"/>
      <c r="E17" s="6"/>
      <c r="F17" s="7"/>
    </row>
    <row r="18" spans="1:6" ht="12.75">
      <c r="A18" s="4" t="str">
        <f t="shared" si="0"/>
        <v>Fr</v>
      </c>
      <c r="B18" s="5">
        <f>B17+1</f>
        <v>43735</v>
      </c>
      <c r="C18" s="32"/>
      <c r="D18" s="6"/>
      <c r="E18" s="6"/>
      <c r="F18" s="7"/>
    </row>
    <row r="19" spans="1:6" ht="12.75">
      <c r="A19" s="4">
        <f t="shared" si="0"/>
      </c>
      <c r="B19" s="5"/>
      <c r="C19" s="32">
        <f>C13+1</f>
        <v>3</v>
      </c>
      <c r="D19" s="6"/>
      <c r="E19" s="6"/>
      <c r="F19" s="7"/>
    </row>
    <row r="20" spans="1:6" ht="12.75">
      <c r="A20" s="4" t="str">
        <f t="shared" si="0"/>
        <v>Mo</v>
      </c>
      <c r="B20" s="5">
        <f>B18+3</f>
        <v>43738</v>
      </c>
      <c r="C20" s="32"/>
      <c r="D20" s="6"/>
      <c r="E20" s="6"/>
      <c r="F20" s="7"/>
    </row>
    <row r="21" spans="1:6" ht="12.75">
      <c r="A21" s="4" t="str">
        <f t="shared" si="0"/>
        <v>Di</v>
      </c>
      <c r="B21" s="5">
        <f>B20+1</f>
        <v>43739</v>
      </c>
      <c r="C21" s="32"/>
      <c r="D21" s="6"/>
      <c r="E21" s="6"/>
      <c r="F21" s="7"/>
    </row>
    <row r="22" spans="1:6" ht="12.75">
      <c r="A22" s="4" t="str">
        <f t="shared" si="0"/>
        <v>Mi</v>
      </c>
      <c r="B22" s="5">
        <f>B21+1</f>
        <v>43740</v>
      </c>
      <c r="C22" s="32"/>
      <c r="D22" s="6"/>
      <c r="E22" s="6"/>
      <c r="F22" s="7"/>
    </row>
    <row r="23" spans="1:6" ht="12.75">
      <c r="A23" s="4" t="str">
        <f t="shared" si="0"/>
        <v>Do</v>
      </c>
      <c r="B23" s="5">
        <f>B22+1</f>
        <v>43741</v>
      </c>
      <c r="C23" s="32" t="s">
        <v>38</v>
      </c>
      <c r="D23" s="6"/>
      <c r="E23" s="6"/>
      <c r="F23" s="7"/>
    </row>
    <row r="24" spans="1:6" ht="12.75">
      <c r="A24" s="4" t="str">
        <f t="shared" si="0"/>
        <v>Fr</v>
      </c>
      <c r="B24" s="5">
        <f>B23+1</f>
        <v>43742</v>
      </c>
      <c r="C24" s="32" t="s">
        <v>40</v>
      </c>
      <c r="D24" s="6"/>
      <c r="E24" s="6"/>
      <c r="F24" s="7"/>
    </row>
    <row r="25" spans="1:6" ht="12.75">
      <c r="A25" s="4">
        <f t="shared" si="0"/>
      </c>
      <c r="B25" s="5"/>
      <c r="C25" s="32">
        <f>C19+1</f>
        <v>4</v>
      </c>
      <c r="D25" s="6"/>
      <c r="E25" s="6"/>
      <c r="F25" s="7"/>
    </row>
    <row r="26" spans="1:6" ht="12.75">
      <c r="A26" s="4" t="str">
        <f t="shared" si="0"/>
        <v>Mo</v>
      </c>
      <c r="B26" s="5">
        <f>B24+3</f>
        <v>43745</v>
      </c>
      <c r="C26" s="60"/>
      <c r="D26" s="6"/>
      <c r="E26" s="6"/>
      <c r="F26" s="7"/>
    </row>
    <row r="27" spans="1:6" ht="12.75">
      <c r="A27" s="4" t="str">
        <f t="shared" si="0"/>
        <v>Di</v>
      </c>
      <c r="B27" s="5">
        <f>B26+1</f>
        <v>43746</v>
      </c>
      <c r="C27" s="32"/>
      <c r="D27" s="6"/>
      <c r="E27" s="6"/>
      <c r="F27" s="7"/>
    </row>
    <row r="28" spans="1:6" ht="12.75">
      <c r="A28" s="4" t="str">
        <f t="shared" si="0"/>
        <v>Mi</v>
      </c>
      <c r="B28" s="5">
        <f>B27+1</f>
        <v>43747</v>
      </c>
      <c r="C28" s="32"/>
      <c r="D28" s="6"/>
      <c r="E28" s="6"/>
      <c r="F28" s="7"/>
    </row>
    <row r="29" spans="1:6" ht="12.75">
      <c r="A29" s="4" t="str">
        <f t="shared" si="0"/>
        <v>Do</v>
      </c>
      <c r="B29" s="5">
        <f>B28+1</f>
        <v>43748</v>
      </c>
      <c r="C29" s="32"/>
      <c r="D29" s="6"/>
      <c r="E29" s="6"/>
      <c r="F29" s="7"/>
    </row>
    <row r="30" spans="1:6" ht="12.75">
      <c r="A30" s="4" t="str">
        <f t="shared" si="0"/>
        <v>Fr</v>
      </c>
      <c r="B30" s="5">
        <f>B29+1</f>
        <v>43749</v>
      </c>
      <c r="D30" s="6"/>
      <c r="E30" s="6"/>
      <c r="F30" s="7"/>
    </row>
    <row r="31" spans="1:6" ht="12.75">
      <c r="A31" s="4">
        <f t="shared" si="0"/>
      </c>
      <c r="B31" s="5"/>
      <c r="C31" s="32">
        <f>C25+1</f>
        <v>5</v>
      </c>
      <c r="D31" s="6"/>
      <c r="E31" s="6"/>
      <c r="F31" s="7"/>
    </row>
    <row r="32" spans="1:6" ht="12.75">
      <c r="A32" s="4" t="str">
        <f t="shared" si="0"/>
        <v>Mo</v>
      </c>
      <c r="B32" s="5">
        <f>B30+3</f>
        <v>43752</v>
      </c>
      <c r="C32" s="32"/>
      <c r="D32" s="6"/>
      <c r="E32" s="6"/>
      <c r="F32" s="7"/>
    </row>
    <row r="33" spans="1:6" ht="12.75">
      <c r="A33" s="4" t="str">
        <f t="shared" si="0"/>
        <v>Di</v>
      </c>
      <c r="B33" s="5">
        <f>B32+1</f>
        <v>43753</v>
      </c>
      <c r="C33" s="32"/>
      <c r="D33" s="6"/>
      <c r="E33" s="6"/>
      <c r="F33" s="7"/>
    </row>
    <row r="34" spans="1:6" ht="12.75">
      <c r="A34" s="4" t="str">
        <f t="shared" si="0"/>
        <v>Mi</v>
      </c>
      <c r="B34" s="5">
        <f>B33+1</f>
        <v>43754</v>
      </c>
      <c r="C34" s="32"/>
      <c r="D34" s="6"/>
      <c r="E34" s="6"/>
      <c r="F34" s="7"/>
    </row>
    <row r="35" spans="1:6" ht="12.75">
      <c r="A35" s="4" t="str">
        <f t="shared" si="0"/>
        <v>Do</v>
      </c>
      <c r="B35" s="5">
        <f>B34+1</f>
        <v>43755</v>
      </c>
      <c r="D35" s="6"/>
      <c r="E35" s="6"/>
      <c r="F35" s="7"/>
    </row>
    <row r="36" spans="1:6" ht="12.75">
      <c r="A36" s="4" t="str">
        <f t="shared" si="0"/>
        <v>Fr</v>
      </c>
      <c r="B36" s="5">
        <f>B35+1</f>
        <v>43756</v>
      </c>
      <c r="D36" s="6"/>
      <c r="E36" s="6"/>
      <c r="F36" s="7"/>
    </row>
    <row r="37" spans="1:6" ht="12.75">
      <c r="A37" s="4">
        <f t="shared" si="0"/>
      </c>
      <c r="B37" s="5"/>
      <c r="C37" s="32">
        <f>C31+1</f>
        <v>6</v>
      </c>
      <c r="D37" s="6"/>
      <c r="E37" s="6"/>
      <c r="F37" s="7"/>
    </row>
    <row r="38" spans="1:6" ht="12.75">
      <c r="A38" s="4" t="str">
        <f t="shared" si="0"/>
        <v>Mo</v>
      </c>
      <c r="B38" s="5">
        <f>B36+3</f>
        <v>43759</v>
      </c>
      <c r="C38" s="32"/>
      <c r="D38" s="6"/>
      <c r="E38" s="6"/>
      <c r="F38" s="7"/>
    </row>
    <row r="39" spans="1:6" ht="12.75">
      <c r="A39" s="4" t="str">
        <f t="shared" si="0"/>
        <v>Di</v>
      </c>
      <c r="B39" s="5">
        <f>B38+1</f>
        <v>43760</v>
      </c>
      <c r="C39" s="32"/>
      <c r="D39" s="6"/>
      <c r="E39" s="6"/>
      <c r="F39" s="7"/>
    </row>
    <row r="40" spans="1:6" ht="12.75">
      <c r="A40" s="4" t="str">
        <f t="shared" si="0"/>
        <v>Mi</v>
      </c>
      <c r="B40" s="5">
        <f>B39+1</f>
        <v>43761</v>
      </c>
      <c r="C40" s="32"/>
      <c r="D40" s="6"/>
      <c r="E40" s="6"/>
      <c r="F40" s="7"/>
    </row>
    <row r="41" spans="1:6" ht="12.75">
      <c r="A41" s="4" t="str">
        <f t="shared" si="0"/>
        <v>Do</v>
      </c>
      <c r="B41" s="5">
        <f>B40+1</f>
        <v>43762</v>
      </c>
      <c r="C41" s="32"/>
      <c r="D41" s="6"/>
      <c r="E41" s="6"/>
      <c r="F41" s="7"/>
    </row>
    <row r="42" spans="1:6" ht="12.75">
      <c r="A42" s="4" t="str">
        <f t="shared" si="0"/>
        <v>Fr</v>
      </c>
      <c r="B42" s="5">
        <f>B41+1</f>
        <v>43763</v>
      </c>
      <c r="C42" s="32"/>
      <c r="D42" s="6"/>
      <c r="E42" s="6"/>
      <c r="F42" s="7"/>
    </row>
    <row r="43" spans="1:6" ht="12.75">
      <c r="A43" s="4">
        <f t="shared" si="0"/>
      </c>
      <c r="B43" s="5"/>
      <c r="C43" s="32">
        <f>C37+1</f>
        <v>7</v>
      </c>
      <c r="D43" s="6"/>
      <c r="E43" s="6"/>
      <c r="F43" s="7"/>
    </row>
    <row r="44" spans="1:6" ht="12.75">
      <c r="A44" s="4" t="str">
        <f t="shared" si="0"/>
        <v>Mo</v>
      </c>
      <c r="B44" s="5">
        <f>B42+3</f>
        <v>43766</v>
      </c>
      <c r="C44" s="32" t="s">
        <v>3</v>
      </c>
      <c r="D44" s="6"/>
      <c r="E44" s="6"/>
      <c r="F44" s="7"/>
    </row>
    <row r="45" spans="1:6" ht="12.75">
      <c r="A45" s="4" t="str">
        <f t="shared" si="0"/>
        <v>Di</v>
      </c>
      <c r="B45" s="5">
        <f>B44+1</f>
        <v>43767</v>
      </c>
      <c r="C45" s="32" t="s">
        <v>3</v>
      </c>
      <c r="D45" s="6"/>
      <c r="E45" s="6"/>
      <c r="F45" s="7"/>
    </row>
    <row r="46" spans="1:6" ht="12.75">
      <c r="A46" s="4" t="str">
        <f t="shared" si="0"/>
        <v>Mi</v>
      </c>
      <c r="B46" s="5">
        <f>B45+1</f>
        <v>43768</v>
      </c>
      <c r="C46" s="32" t="s">
        <v>3</v>
      </c>
      <c r="D46" s="6"/>
      <c r="E46" s="6"/>
      <c r="F46" s="7"/>
    </row>
    <row r="47" spans="1:6" ht="12.75">
      <c r="A47" s="4" t="str">
        <f t="shared" si="0"/>
        <v>Do</v>
      </c>
      <c r="B47" s="5">
        <f>B46+1</f>
        <v>43769</v>
      </c>
      <c r="C47" s="32" t="s">
        <v>3</v>
      </c>
      <c r="D47" s="6"/>
      <c r="E47" s="6"/>
      <c r="F47" s="7"/>
    </row>
    <row r="48" spans="1:6" ht="12.75">
      <c r="A48" s="4" t="str">
        <f t="shared" si="0"/>
        <v>Fr</v>
      </c>
      <c r="B48" s="5">
        <f>B47+1</f>
        <v>43770</v>
      </c>
      <c r="C48" s="32" t="s">
        <v>3</v>
      </c>
      <c r="D48" s="6"/>
      <c r="E48" s="6"/>
      <c r="F48" s="7"/>
    </row>
    <row r="49" spans="1:6" ht="12.75">
      <c r="A49" s="4">
        <f t="shared" si="0"/>
      </c>
      <c r="B49" s="5"/>
      <c r="C49" s="32"/>
      <c r="D49" s="6"/>
      <c r="E49" s="6"/>
      <c r="F49" s="7"/>
    </row>
    <row r="50" spans="1:6" ht="12.75">
      <c r="A50" s="4" t="str">
        <f t="shared" si="0"/>
        <v>Mo</v>
      </c>
      <c r="B50" s="5">
        <f>B48+3</f>
        <v>43773</v>
      </c>
      <c r="C50" s="32"/>
      <c r="D50" s="6"/>
      <c r="E50" s="6"/>
      <c r="F50" s="7"/>
    </row>
    <row r="51" spans="1:6" ht="12.75">
      <c r="A51" s="4" t="str">
        <f t="shared" si="0"/>
        <v>Di</v>
      </c>
      <c r="B51" s="5">
        <f>B50+1</f>
        <v>43774</v>
      </c>
      <c r="C51" s="32"/>
      <c r="D51" s="6"/>
      <c r="E51" s="6"/>
      <c r="F51" s="7"/>
    </row>
    <row r="52" spans="1:6" ht="12.75">
      <c r="A52" s="4" t="str">
        <f t="shared" si="0"/>
        <v>Mi</v>
      </c>
      <c r="B52" s="5">
        <f>B51+1</f>
        <v>43775</v>
      </c>
      <c r="C52" s="32"/>
      <c r="D52" s="6"/>
      <c r="E52" s="6"/>
      <c r="F52" s="7"/>
    </row>
    <row r="53" spans="1:6" ht="12.75">
      <c r="A53" s="4" t="str">
        <f t="shared" si="0"/>
        <v>Do</v>
      </c>
      <c r="B53" s="5">
        <f>B52+1</f>
        <v>43776</v>
      </c>
      <c r="C53" s="32"/>
      <c r="D53" s="6"/>
      <c r="E53" s="6"/>
      <c r="F53" s="7"/>
    </row>
    <row r="54" spans="1:6" ht="12.75">
      <c r="A54" s="4" t="str">
        <f t="shared" si="0"/>
        <v>Fr</v>
      </c>
      <c r="B54" s="5">
        <f>B53+1</f>
        <v>43777</v>
      </c>
      <c r="C54" s="32"/>
      <c r="D54" s="6"/>
      <c r="E54" s="6"/>
      <c r="F54" s="7"/>
    </row>
    <row r="55" spans="1:6" ht="12.75">
      <c r="A55" s="4">
        <f t="shared" si="0"/>
      </c>
      <c r="B55" s="5"/>
      <c r="C55" s="32">
        <v>8</v>
      </c>
      <c r="D55" s="6"/>
      <c r="E55" s="6"/>
      <c r="F55" s="7"/>
    </row>
    <row r="56" spans="1:6" ht="12.75">
      <c r="A56" s="4" t="str">
        <f t="shared" si="0"/>
        <v>Mo</v>
      </c>
      <c r="B56" s="5">
        <f>B54+3</f>
        <v>43780</v>
      </c>
      <c r="C56" s="32"/>
      <c r="D56" s="6"/>
      <c r="E56" s="6"/>
      <c r="F56" s="7"/>
    </row>
    <row r="57" spans="1:6" ht="12.75">
      <c r="A57" s="4" t="str">
        <f t="shared" si="0"/>
        <v>Di</v>
      </c>
      <c r="B57" s="5">
        <f>B56+1</f>
        <v>43781</v>
      </c>
      <c r="C57" s="32"/>
      <c r="D57" s="6"/>
      <c r="E57" s="6"/>
      <c r="F57" s="7"/>
    </row>
    <row r="58" spans="1:6" ht="12.75">
      <c r="A58" s="4" t="str">
        <f t="shared" si="0"/>
        <v>Mi</v>
      </c>
      <c r="B58" s="5">
        <f>B57+1</f>
        <v>43782</v>
      </c>
      <c r="C58" s="32"/>
      <c r="D58" s="6"/>
      <c r="E58" s="6"/>
      <c r="F58" s="7"/>
    </row>
    <row r="59" spans="1:6" ht="12.75">
      <c r="A59" s="4" t="str">
        <f t="shared" si="0"/>
        <v>Do</v>
      </c>
      <c r="B59" s="5">
        <f>B58+1</f>
        <v>43783</v>
      </c>
      <c r="C59" s="32"/>
      <c r="D59" s="6"/>
      <c r="E59" s="6"/>
      <c r="F59" s="7"/>
    </row>
    <row r="60" spans="1:6" ht="12.75">
      <c r="A60" s="4" t="str">
        <f t="shared" si="0"/>
        <v>Fr</v>
      </c>
      <c r="B60" s="5">
        <f>B59+1</f>
        <v>43784</v>
      </c>
      <c r="C60" s="32"/>
      <c r="D60" s="6"/>
      <c r="E60" s="6"/>
      <c r="F60" s="7"/>
    </row>
    <row r="61" spans="1:6" ht="12.75">
      <c r="A61" s="4">
        <f t="shared" si="0"/>
      </c>
      <c r="B61" s="5"/>
      <c r="C61" s="32">
        <f>C55+1</f>
        <v>9</v>
      </c>
      <c r="D61" s="6"/>
      <c r="E61" s="6"/>
      <c r="F61" s="7"/>
    </row>
    <row r="62" spans="1:6" ht="12.75">
      <c r="A62" s="4" t="str">
        <f t="shared" si="0"/>
        <v>Mo</v>
      </c>
      <c r="B62" s="5">
        <f>B60+3</f>
        <v>43787</v>
      </c>
      <c r="C62" s="32"/>
      <c r="D62" s="6"/>
      <c r="E62" s="6"/>
      <c r="F62" s="7"/>
    </row>
    <row r="63" spans="1:6" ht="12.75">
      <c r="A63" s="4" t="str">
        <f t="shared" si="0"/>
        <v>Di</v>
      </c>
      <c r="B63" s="5">
        <f>B62+1</f>
        <v>43788</v>
      </c>
      <c r="C63" s="32"/>
      <c r="D63" s="6"/>
      <c r="E63" s="6"/>
      <c r="F63" s="7"/>
    </row>
    <row r="64" spans="1:6" ht="12.75">
      <c r="A64" s="4" t="str">
        <f t="shared" si="0"/>
        <v>Mi</v>
      </c>
      <c r="B64" s="5">
        <f>B63+1</f>
        <v>43789</v>
      </c>
      <c r="C64" s="32"/>
      <c r="D64" s="6"/>
      <c r="E64" s="6"/>
      <c r="F64" s="7"/>
    </row>
    <row r="65" spans="1:6" ht="12.75">
      <c r="A65" s="4" t="str">
        <f t="shared" si="0"/>
        <v>Do</v>
      </c>
      <c r="B65" s="5">
        <f>B64+1</f>
        <v>43790</v>
      </c>
      <c r="C65" s="32"/>
      <c r="D65" s="6"/>
      <c r="E65" s="6"/>
      <c r="F65" s="7"/>
    </row>
    <row r="66" spans="1:6" ht="12.75">
      <c r="A66" s="4" t="str">
        <f t="shared" si="0"/>
        <v>Fr</v>
      </c>
      <c r="B66" s="5">
        <f>B65+1</f>
        <v>43791</v>
      </c>
      <c r="C66" s="32"/>
      <c r="D66" s="6"/>
      <c r="E66" s="6"/>
      <c r="F66" s="7"/>
    </row>
    <row r="67" spans="1:6" ht="12.75">
      <c r="A67" s="4">
        <f aca="true" t="shared" si="1" ref="A67:A124">IF(WEEKDAY(B67,2)=1,"Mo",IF(WEEKDAY(B67,2)=2,"Di",IF(WEEKDAY(B67,2)=3,"Mi",IF(WEEKDAY(B67,2)=4,"Do",IF(WEEKDAY(B67,2)=5,"Fr","")))))</f>
      </c>
      <c r="B67" s="5"/>
      <c r="C67" s="32">
        <f>C61+1</f>
        <v>10</v>
      </c>
      <c r="D67" s="6"/>
      <c r="E67" s="6"/>
      <c r="F67" s="7"/>
    </row>
    <row r="68" spans="1:6" ht="12.75">
      <c r="A68" s="4" t="str">
        <f t="shared" si="1"/>
        <v>Mo</v>
      </c>
      <c r="B68" s="5">
        <f>B66+3</f>
        <v>43794</v>
      </c>
      <c r="C68" s="32"/>
      <c r="D68" s="6"/>
      <c r="E68" s="6"/>
      <c r="F68" s="7"/>
    </row>
    <row r="69" spans="1:6" ht="12.75">
      <c r="A69" s="4" t="str">
        <f t="shared" si="1"/>
        <v>Di</v>
      </c>
      <c r="B69" s="5">
        <f>B68+1</f>
        <v>43795</v>
      </c>
      <c r="C69" s="32"/>
      <c r="D69" s="6"/>
      <c r="E69" s="6"/>
      <c r="F69" s="7"/>
    </row>
    <row r="70" spans="1:6" ht="12.75">
      <c r="A70" s="4" t="str">
        <f t="shared" si="1"/>
        <v>Mi</v>
      </c>
      <c r="B70" s="5">
        <f>B69+1</f>
        <v>43796</v>
      </c>
      <c r="C70" s="32"/>
      <c r="D70" s="6"/>
      <c r="E70" s="6"/>
      <c r="F70" s="7"/>
    </row>
    <row r="71" spans="1:6" ht="12.75">
      <c r="A71" s="4" t="str">
        <f t="shared" si="1"/>
        <v>Do</v>
      </c>
      <c r="B71" s="5">
        <f>B70+1</f>
        <v>43797</v>
      </c>
      <c r="C71" s="32"/>
      <c r="D71" s="6"/>
      <c r="E71" s="6"/>
      <c r="F71" s="7"/>
    </row>
    <row r="72" spans="1:6" ht="12.75">
      <c r="A72" s="4" t="str">
        <f t="shared" si="1"/>
        <v>Fr</v>
      </c>
      <c r="B72" s="5">
        <f>B71+1</f>
        <v>43798</v>
      </c>
      <c r="C72" s="32"/>
      <c r="D72" s="6"/>
      <c r="E72" s="6"/>
      <c r="F72" s="7"/>
    </row>
    <row r="73" spans="1:6" ht="12.75">
      <c r="A73" s="4">
        <f t="shared" si="1"/>
      </c>
      <c r="B73" s="5"/>
      <c r="C73" s="32">
        <f>C67+1</f>
        <v>11</v>
      </c>
      <c r="D73" s="6"/>
      <c r="E73" s="6"/>
      <c r="F73" s="7"/>
    </row>
    <row r="74" spans="1:6" ht="12.75">
      <c r="A74" s="4" t="str">
        <f t="shared" si="1"/>
        <v>Mo</v>
      </c>
      <c r="B74" s="5">
        <f>B72+3</f>
        <v>43801</v>
      </c>
      <c r="C74" s="32"/>
      <c r="D74" s="6"/>
      <c r="E74" s="6"/>
      <c r="F74" s="7"/>
    </row>
    <row r="75" spans="1:6" ht="12.75">
      <c r="A75" s="4" t="str">
        <f t="shared" si="1"/>
        <v>Di</v>
      </c>
      <c r="B75" s="5">
        <f>B74+1</f>
        <v>43802</v>
      </c>
      <c r="C75" s="32"/>
      <c r="D75" s="6"/>
      <c r="E75" s="6"/>
      <c r="F75" s="7"/>
    </row>
    <row r="76" spans="1:6" ht="12.75">
      <c r="A76" s="4" t="str">
        <f t="shared" si="1"/>
        <v>Mi</v>
      </c>
      <c r="B76" s="5">
        <f>B75+1</f>
        <v>43803</v>
      </c>
      <c r="C76" s="32"/>
      <c r="D76" s="6"/>
      <c r="E76" s="6"/>
      <c r="F76" s="7"/>
    </row>
    <row r="77" spans="1:6" ht="12.75">
      <c r="A77" s="4" t="str">
        <f t="shared" si="1"/>
        <v>Do</v>
      </c>
      <c r="B77" s="5">
        <f>B76+1</f>
        <v>43804</v>
      </c>
      <c r="C77" s="32"/>
      <c r="D77" s="6"/>
      <c r="E77" s="6"/>
      <c r="F77" s="7"/>
    </row>
    <row r="78" spans="1:6" ht="12.75">
      <c r="A78" s="4" t="str">
        <f t="shared" si="1"/>
        <v>Fr</v>
      </c>
      <c r="B78" s="5">
        <f>B77+1</f>
        <v>43805</v>
      </c>
      <c r="C78" s="32"/>
      <c r="D78" s="6"/>
      <c r="E78" s="6"/>
      <c r="F78" s="7"/>
    </row>
    <row r="79" spans="1:6" ht="12.75">
      <c r="A79" s="4">
        <f t="shared" si="1"/>
      </c>
      <c r="B79" s="5"/>
      <c r="C79" s="32">
        <f>C73+1</f>
        <v>12</v>
      </c>
      <c r="D79" s="6"/>
      <c r="E79" s="6"/>
      <c r="F79" s="7"/>
    </row>
    <row r="80" spans="1:6" ht="12.75">
      <c r="A80" s="4" t="str">
        <f t="shared" si="1"/>
        <v>Mo</v>
      </c>
      <c r="B80" s="5">
        <f>B78+3</f>
        <v>43808</v>
      </c>
      <c r="C80" s="32"/>
      <c r="D80" s="6"/>
      <c r="E80" s="6"/>
      <c r="F80" s="7"/>
    </row>
    <row r="81" spans="1:6" ht="12.75">
      <c r="A81" s="4" t="str">
        <f t="shared" si="1"/>
        <v>Di</v>
      </c>
      <c r="B81" s="5">
        <f>B80+1</f>
        <v>43809</v>
      </c>
      <c r="C81" s="32"/>
      <c r="D81" s="6"/>
      <c r="E81" s="6"/>
      <c r="F81" s="7"/>
    </row>
    <row r="82" spans="1:6" ht="12.75">
      <c r="A82" s="4" t="str">
        <f t="shared" si="1"/>
        <v>Mi</v>
      </c>
      <c r="B82" s="5">
        <f>B81+1</f>
        <v>43810</v>
      </c>
      <c r="C82" s="32"/>
      <c r="D82" s="6"/>
      <c r="E82" s="6"/>
      <c r="F82" s="7"/>
    </row>
    <row r="83" spans="1:6" ht="12.75">
      <c r="A83" s="4" t="str">
        <f t="shared" si="1"/>
        <v>Do</v>
      </c>
      <c r="B83" s="5">
        <f>B82+1</f>
        <v>43811</v>
      </c>
      <c r="C83" s="32"/>
      <c r="D83" s="6"/>
      <c r="E83" s="6"/>
      <c r="F83" s="7"/>
    </row>
    <row r="84" spans="1:6" ht="12.75">
      <c r="A84" s="4" t="str">
        <f t="shared" si="1"/>
        <v>Fr</v>
      </c>
      <c r="B84" s="5">
        <f>B83+1</f>
        <v>43812</v>
      </c>
      <c r="C84" s="32"/>
      <c r="D84" s="6"/>
      <c r="E84" s="6"/>
      <c r="F84" s="7"/>
    </row>
    <row r="85" spans="1:6" ht="12.75">
      <c r="A85" s="4">
        <f t="shared" si="1"/>
      </c>
      <c r="B85" s="5"/>
      <c r="C85" s="32">
        <f>C79+1</f>
        <v>13</v>
      </c>
      <c r="D85" s="6"/>
      <c r="E85" s="6"/>
      <c r="F85" s="7"/>
    </row>
    <row r="86" spans="1:6" ht="12.75">
      <c r="A86" s="4" t="str">
        <f t="shared" si="1"/>
        <v>Mo</v>
      </c>
      <c r="B86" s="5">
        <f>B84+3</f>
        <v>43815</v>
      </c>
      <c r="C86" s="32"/>
      <c r="D86" s="6"/>
      <c r="E86" s="6"/>
      <c r="F86" s="7"/>
    </row>
    <row r="87" spans="1:6" ht="12.75">
      <c r="A87" s="4" t="str">
        <f t="shared" si="1"/>
        <v>Di</v>
      </c>
      <c r="B87" s="5">
        <f>B86+1</f>
        <v>43816</v>
      </c>
      <c r="C87" s="32"/>
      <c r="D87" s="6"/>
      <c r="E87" s="6"/>
      <c r="F87" s="7"/>
    </row>
    <row r="88" spans="1:6" ht="12.75">
      <c r="A88" s="4" t="str">
        <f t="shared" si="1"/>
        <v>Mi</v>
      </c>
      <c r="B88" s="5">
        <f>B87+1</f>
        <v>43817</v>
      </c>
      <c r="C88" s="60"/>
      <c r="D88" s="6"/>
      <c r="E88" s="6"/>
      <c r="F88" s="7"/>
    </row>
    <row r="89" spans="1:6" ht="12.75">
      <c r="A89" s="4" t="str">
        <f t="shared" si="1"/>
        <v>Do</v>
      </c>
      <c r="B89" s="5">
        <f>B88+1</f>
        <v>43818</v>
      </c>
      <c r="C89" s="60"/>
      <c r="D89" s="6"/>
      <c r="E89" s="6"/>
      <c r="F89" s="7"/>
    </row>
    <row r="90" spans="1:6" ht="12.75">
      <c r="A90" s="4" t="str">
        <f t="shared" si="1"/>
        <v>Fr</v>
      </c>
      <c r="B90" s="5">
        <f>B89+1</f>
        <v>43819</v>
      </c>
      <c r="C90" s="60" t="s">
        <v>4</v>
      </c>
      <c r="D90" s="6"/>
      <c r="E90" s="6"/>
      <c r="F90" s="7"/>
    </row>
    <row r="91" spans="1:6" ht="12.75">
      <c r="A91" s="4">
        <f t="shared" si="1"/>
      </c>
      <c r="B91" s="5"/>
      <c r="C91" s="32">
        <f>C85+1</f>
        <v>14</v>
      </c>
      <c r="D91" s="6"/>
      <c r="E91" s="6"/>
      <c r="F91" s="7"/>
    </row>
    <row r="92" spans="1:6" ht="12.75">
      <c r="A92" s="4" t="str">
        <f t="shared" si="1"/>
        <v>Mo</v>
      </c>
      <c r="B92" s="5">
        <f>B90+3</f>
        <v>43822</v>
      </c>
      <c r="C92" s="32" t="s">
        <v>4</v>
      </c>
      <c r="D92" s="6"/>
      <c r="E92" s="6"/>
      <c r="F92" s="7"/>
    </row>
    <row r="93" spans="1:6" ht="12.75">
      <c r="A93" s="4" t="str">
        <f t="shared" si="1"/>
        <v>Di</v>
      </c>
      <c r="B93" s="5">
        <f>B92+1</f>
        <v>43823</v>
      </c>
      <c r="C93" s="32" t="s">
        <v>4</v>
      </c>
      <c r="D93" s="6"/>
      <c r="E93" s="6"/>
      <c r="F93" s="7"/>
    </row>
    <row r="94" spans="1:6" ht="12.75">
      <c r="A94" s="4" t="str">
        <f t="shared" si="1"/>
        <v>Mi</v>
      </c>
      <c r="B94" s="5">
        <f>B93+1</f>
        <v>43824</v>
      </c>
      <c r="C94" s="32" t="s">
        <v>4</v>
      </c>
      <c r="D94" s="6"/>
      <c r="E94" s="6"/>
      <c r="F94" s="7"/>
    </row>
    <row r="95" spans="1:6" ht="12.75">
      <c r="A95" s="4" t="str">
        <f t="shared" si="1"/>
        <v>Do</v>
      </c>
      <c r="B95" s="5">
        <f>B94+1</f>
        <v>43825</v>
      </c>
      <c r="C95" s="32" t="s">
        <v>4</v>
      </c>
      <c r="D95" s="6"/>
      <c r="E95" s="6"/>
      <c r="F95" s="7"/>
    </row>
    <row r="96" spans="1:6" ht="12.75">
      <c r="A96" s="4" t="str">
        <f t="shared" si="1"/>
        <v>Fr</v>
      </c>
      <c r="B96" s="5">
        <f>B95+1</f>
        <v>43826</v>
      </c>
      <c r="C96" s="32" t="s">
        <v>4</v>
      </c>
      <c r="D96" s="6"/>
      <c r="E96" s="6"/>
      <c r="F96" s="7"/>
    </row>
    <row r="97" spans="1:6" ht="12.75">
      <c r="A97" s="4">
        <f t="shared" si="1"/>
      </c>
      <c r="B97" s="5"/>
      <c r="C97" s="38" t="s">
        <v>41</v>
      </c>
      <c r="D97" s="6"/>
      <c r="E97" s="6"/>
      <c r="F97" s="7"/>
    </row>
    <row r="98" spans="1:6" ht="12.75">
      <c r="A98" s="4" t="str">
        <f t="shared" si="1"/>
        <v>Mo</v>
      </c>
      <c r="B98" s="5">
        <v>43836</v>
      </c>
      <c r="C98" s="32" t="s">
        <v>4</v>
      </c>
      <c r="D98" s="6"/>
      <c r="E98" s="6"/>
      <c r="F98" s="7"/>
    </row>
    <row r="99" spans="1:6" ht="12.75">
      <c r="A99" s="4" t="str">
        <f t="shared" si="1"/>
        <v>Di</v>
      </c>
      <c r="B99" s="5">
        <f>B98+1</f>
        <v>43837</v>
      </c>
      <c r="C99" s="32"/>
      <c r="D99" s="6"/>
      <c r="E99" s="6"/>
      <c r="F99" s="7"/>
    </row>
    <row r="100" spans="1:6" ht="12.75">
      <c r="A100" s="4" t="str">
        <f t="shared" si="1"/>
        <v>Mi</v>
      </c>
      <c r="B100" s="5">
        <f>B99+1</f>
        <v>43838</v>
      </c>
      <c r="C100" s="32"/>
      <c r="D100" s="6"/>
      <c r="E100" s="6"/>
      <c r="F100" s="7"/>
    </row>
    <row r="101" spans="1:6" ht="12.75">
      <c r="A101" s="4" t="str">
        <f t="shared" si="1"/>
        <v>Do</v>
      </c>
      <c r="B101" s="5">
        <f>B100+1</f>
        <v>43839</v>
      </c>
      <c r="C101" s="32"/>
      <c r="D101" s="6"/>
      <c r="E101" s="6"/>
      <c r="F101" s="7"/>
    </row>
    <row r="102" spans="1:6" ht="12.75">
      <c r="A102" s="4" t="str">
        <f t="shared" si="1"/>
        <v>Fr</v>
      </c>
      <c r="B102" s="5">
        <f>B101+1</f>
        <v>43840</v>
      </c>
      <c r="C102" s="32"/>
      <c r="D102" s="6"/>
      <c r="E102" s="6"/>
      <c r="F102" s="7"/>
    </row>
    <row r="103" spans="1:6" ht="12.75">
      <c r="A103" s="4">
        <f t="shared" si="1"/>
      </c>
      <c r="B103" s="5"/>
      <c r="C103" s="32">
        <v>15</v>
      </c>
      <c r="D103" s="6"/>
      <c r="E103" s="6"/>
      <c r="F103" s="7"/>
    </row>
    <row r="104" spans="1:6" ht="12.75">
      <c r="A104" s="4" t="str">
        <f t="shared" si="1"/>
        <v>Mo</v>
      </c>
      <c r="B104" s="5">
        <f>B102+3</f>
        <v>43843</v>
      </c>
      <c r="C104" s="32"/>
      <c r="D104" s="6"/>
      <c r="E104" s="6"/>
      <c r="F104" s="7"/>
    </row>
    <row r="105" spans="1:6" ht="12.75">
      <c r="A105" s="4" t="str">
        <f t="shared" si="1"/>
        <v>Di</v>
      </c>
      <c r="B105" s="5">
        <f>B104+1</f>
        <v>43844</v>
      </c>
      <c r="C105" s="32"/>
      <c r="D105" s="6"/>
      <c r="E105" s="6"/>
      <c r="F105" s="7"/>
    </row>
    <row r="106" spans="1:6" ht="12.75">
      <c r="A106" s="4" t="str">
        <f t="shared" si="1"/>
        <v>Mi</v>
      </c>
      <c r="B106" s="5">
        <f>B105+1</f>
        <v>43845</v>
      </c>
      <c r="C106" s="32"/>
      <c r="D106" s="6"/>
      <c r="E106" s="6"/>
      <c r="F106" s="7"/>
    </row>
    <row r="107" spans="1:6" ht="12.75">
      <c r="A107" s="4" t="str">
        <f t="shared" si="1"/>
        <v>Do</v>
      </c>
      <c r="B107" s="5">
        <f>B106+1</f>
        <v>43846</v>
      </c>
      <c r="C107" s="32"/>
      <c r="D107" s="6"/>
      <c r="E107" s="6"/>
      <c r="F107" s="7"/>
    </row>
    <row r="108" spans="1:6" ht="12.75">
      <c r="A108" s="4" t="str">
        <f t="shared" si="1"/>
        <v>Fr</v>
      </c>
      <c r="B108" s="5">
        <f>B107+1</f>
        <v>43847</v>
      </c>
      <c r="C108" s="32"/>
      <c r="D108" s="6"/>
      <c r="E108" s="6"/>
      <c r="F108" s="7"/>
    </row>
    <row r="109" spans="1:6" ht="12.75">
      <c r="A109" s="4">
        <f t="shared" si="1"/>
      </c>
      <c r="B109" s="5"/>
      <c r="C109" s="32">
        <f>C103+1</f>
        <v>16</v>
      </c>
      <c r="D109" s="6"/>
      <c r="E109" s="6"/>
      <c r="F109" s="7"/>
    </row>
    <row r="110" spans="1:6" ht="12.75">
      <c r="A110" s="4" t="str">
        <f t="shared" si="1"/>
        <v>Mo</v>
      </c>
      <c r="B110" s="5">
        <f>B108+3</f>
        <v>43850</v>
      </c>
      <c r="C110" s="32"/>
      <c r="D110" s="6"/>
      <c r="E110" s="6"/>
      <c r="F110" s="7"/>
    </row>
    <row r="111" spans="1:6" ht="12.75">
      <c r="A111" s="4" t="str">
        <f t="shared" si="1"/>
        <v>Di</v>
      </c>
      <c r="B111" s="5">
        <f>B110+1</f>
        <v>43851</v>
      </c>
      <c r="C111" s="32"/>
      <c r="D111" s="6"/>
      <c r="E111" s="6"/>
      <c r="F111" s="7"/>
    </row>
    <row r="112" spans="1:6" ht="12.75">
      <c r="A112" s="4" t="str">
        <f t="shared" si="1"/>
        <v>Mi</v>
      </c>
      <c r="B112" s="5">
        <f>B111+1</f>
        <v>43852</v>
      </c>
      <c r="C112" s="32"/>
      <c r="D112" s="6"/>
      <c r="E112" s="6"/>
      <c r="F112" s="7"/>
    </row>
    <row r="113" spans="1:6" ht="12.75">
      <c r="A113" s="4" t="str">
        <f t="shared" si="1"/>
        <v>Do</v>
      </c>
      <c r="B113" s="5">
        <f>B112+1</f>
        <v>43853</v>
      </c>
      <c r="C113" s="32"/>
      <c r="D113" s="6"/>
      <c r="E113" s="6"/>
      <c r="F113" s="7"/>
    </row>
    <row r="114" spans="1:6" ht="12.75">
      <c r="A114" s="4" t="str">
        <f t="shared" si="1"/>
        <v>Fr</v>
      </c>
      <c r="B114" s="5">
        <f>B113+1</f>
        <v>43854</v>
      </c>
      <c r="C114" s="32"/>
      <c r="D114" s="6"/>
      <c r="E114" s="6"/>
      <c r="F114" s="7"/>
    </row>
    <row r="115" spans="1:6" ht="12.75">
      <c r="A115" s="4">
        <f t="shared" si="1"/>
      </c>
      <c r="B115" s="5"/>
      <c r="C115" s="32">
        <f>C109+1</f>
        <v>17</v>
      </c>
      <c r="D115" s="6"/>
      <c r="E115" s="6"/>
      <c r="F115" s="7"/>
    </row>
    <row r="116" spans="1:6" ht="12.75">
      <c r="A116" s="4" t="str">
        <f t="shared" si="1"/>
        <v>Mo</v>
      </c>
      <c r="B116" s="5">
        <f>B114+3</f>
        <v>43857</v>
      </c>
      <c r="C116" s="32"/>
      <c r="D116" s="6"/>
      <c r="E116" s="6"/>
      <c r="F116" s="7"/>
    </row>
    <row r="117" spans="1:6" ht="12.75">
      <c r="A117" s="4" t="str">
        <f t="shared" si="1"/>
        <v>Di</v>
      </c>
      <c r="B117" s="5">
        <f>B116+1</f>
        <v>43858</v>
      </c>
      <c r="C117" s="32"/>
      <c r="D117" s="6"/>
      <c r="E117" s="6"/>
      <c r="F117" s="7"/>
    </row>
    <row r="118" spans="1:6" ht="12.75">
      <c r="A118" s="4" t="str">
        <f t="shared" si="1"/>
        <v>Mi</v>
      </c>
      <c r="B118" s="5">
        <f>B117+1</f>
        <v>43859</v>
      </c>
      <c r="C118" s="32"/>
      <c r="D118" s="6"/>
      <c r="E118" s="6"/>
      <c r="F118" s="7"/>
    </row>
    <row r="119" spans="1:6" ht="12.75">
      <c r="A119" s="4" t="str">
        <f t="shared" si="1"/>
        <v>Do</v>
      </c>
      <c r="B119" s="5">
        <f>B118+1</f>
        <v>43860</v>
      </c>
      <c r="C119" s="32"/>
      <c r="D119" s="6"/>
      <c r="E119" s="6"/>
      <c r="F119" s="7"/>
    </row>
    <row r="120" spans="1:6" ht="12.75">
      <c r="A120" s="4" t="str">
        <f t="shared" si="1"/>
        <v>Fr</v>
      </c>
      <c r="B120" s="5">
        <f>B119+1</f>
        <v>43861</v>
      </c>
      <c r="C120" s="32"/>
      <c r="D120" s="6"/>
      <c r="E120" s="6"/>
      <c r="F120" s="7"/>
    </row>
    <row r="121" spans="1:6" ht="12.75">
      <c r="A121" s="4">
        <f t="shared" si="1"/>
      </c>
      <c r="B121" s="5"/>
      <c r="C121" s="32">
        <f>C115+1</f>
        <v>18</v>
      </c>
      <c r="D121" s="6"/>
      <c r="E121" s="6"/>
      <c r="F121" s="7"/>
    </row>
    <row r="122" spans="1:6" ht="12.75">
      <c r="A122" s="4" t="str">
        <f t="shared" si="1"/>
        <v>Mo</v>
      </c>
      <c r="B122" s="5">
        <f>B120+3</f>
        <v>43864</v>
      </c>
      <c r="C122" s="32"/>
      <c r="D122" s="6"/>
      <c r="E122" s="6"/>
      <c r="F122" s="7"/>
    </row>
    <row r="123" spans="1:6" ht="12.75">
      <c r="A123" s="4" t="str">
        <f t="shared" si="1"/>
        <v>Di</v>
      </c>
      <c r="B123" s="5">
        <f>B122+1</f>
        <v>43865</v>
      </c>
      <c r="C123" s="32"/>
      <c r="D123" s="6"/>
      <c r="E123" s="6"/>
      <c r="F123" s="7"/>
    </row>
    <row r="124" spans="1:6" ht="12.75">
      <c r="A124" s="4" t="str">
        <f t="shared" si="1"/>
        <v>Mi</v>
      </c>
      <c r="B124" s="5">
        <f>B123+1</f>
        <v>43866</v>
      </c>
      <c r="C124" s="32"/>
      <c r="D124" s="6"/>
      <c r="E124" s="6"/>
      <c r="F124" s="7"/>
    </row>
    <row r="125" spans="1:6" ht="12.75">
      <c r="A125" s="4" t="str">
        <f aca="true" t="shared" si="2" ref="A125:A182">IF(WEEKDAY(B125,2)=1,"Mo",IF(WEEKDAY(B125,2)=2,"Di",IF(WEEKDAY(B125,2)=3,"Mi",IF(WEEKDAY(B125,2)=4,"Do",IF(WEEKDAY(B125,2)=5,"Fr","")))))</f>
        <v>Do</v>
      </c>
      <c r="B125" s="5">
        <f>B124+1</f>
        <v>43867</v>
      </c>
      <c r="C125" s="32"/>
      <c r="D125" s="6"/>
      <c r="E125" s="6"/>
      <c r="F125" s="7"/>
    </row>
    <row r="126" spans="1:6" ht="12.75">
      <c r="A126" s="4" t="str">
        <f t="shared" si="2"/>
        <v>Fr</v>
      </c>
      <c r="B126" s="5">
        <f>B125+1</f>
        <v>43868</v>
      </c>
      <c r="C126" s="32"/>
      <c r="D126" s="6"/>
      <c r="E126" s="6"/>
      <c r="F126" s="7"/>
    </row>
    <row r="127" spans="1:6" ht="12.75">
      <c r="A127" s="4">
        <f t="shared" si="2"/>
      </c>
      <c r="B127" s="5"/>
      <c r="C127" s="32">
        <f>C121+1</f>
        <v>19</v>
      </c>
      <c r="D127" s="6"/>
      <c r="E127" s="6"/>
      <c r="F127" s="7"/>
    </row>
    <row r="128" spans="1:6" ht="12.75">
      <c r="A128" s="4" t="str">
        <f t="shared" si="2"/>
        <v>Mo</v>
      </c>
      <c r="B128" s="5">
        <f>B126+3</f>
        <v>43871</v>
      </c>
      <c r="C128" s="32"/>
      <c r="D128" s="6"/>
      <c r="E128" s="6"/>
      <c r="F128" s="7"/>
    </row>
    <row r="129" spans="1:6" ht="12.75">
      <c r="A129" s="4" t="str">
        <f t="shared" si="2"/>
        <v>Di</v>
      </c>
      <c r="B129" s="5">
        <f>B128+1</f>
        <v>43872</v>
      </c>
      <c r="C129" s="32"/>
      <c r="D129" s="6"/>
      <c r="E129" s="6"/>
      <c r="F129" s="7"/>
    </row>
    <row r="130" spans="1:6" ht="12.75">
      <c r="A130" s="4" t="str">
        <f t="shared" si="2"/>
        <v>Mi</v>
      </c>
      <c r="B130" s="5">
        <f>B129+1</f>
        <v>43873</v>
      </c>
      <c r="C130" s="32"/>
      <c r="D130" s="6"/>
      <c r="E130" s="6"/>
      <c r="F130" s="7"/>
    </row>
    <row r="131" spans="1:6" ht="12.75">
      <c r="A131" s="4" t="str">
        <f t="shared" si="2"/>
        <v>Do</v>
      </c>
      <c r="B131" s="5">
        <f>B130+1</f>
        <v>43874</v>
      </c>
      <c r="C131" s="32"/>
      <c r="D131" s="6"/>
      <c r="E131" s="6"/>
      <c r="F131" s="7"/>
    </row>
    <row r="132" spans="1:6" ht="12.75">
      <c r="A132" s="4" t="str">
        <f t="shared" si="2"/>
        <v>Fr</v>
      </c>
      <c r="B132" s="5">
        <f>B131+1</f>
        <v>43875</v>
      </c>
      <c r="C132" s="32"/>
      <c r="D132" s="6"/>
      <c r="E132" s="6"/>
      <c r="F132" s="7"/>
    </row>
    <row r="133" spans="1:6" ht="12.75">
      <c r="A133" s="4">
        <f t="shared" si="2"/>
      </c>
      <c r="B133" s="5"/>
      <c r="C133" s="32">
        <f>C127+1</f>
        <v>20</v>
      </c>
      <c r="D133" s="6"/>
      <c r="E133" s="6"/>
      <c r="F133" s="7"/>
    </row>
    <row r="134" spans="1:6" ht="12.75">
      <c r="A134" s="4" t="str">
        <f t="shared" si="2"/>
        <v>Mo</v>
      </c>
      <c r="B134" s="5">
        <f>B132+3</f>
        <v>43878</v>
      </c>
      <c r="C134" s="32"/>
      <c r="D134" s="6"/>
      <c r="E134" s="6"/>
      <c r="F134" s="7"/>
    </row>
    <row r="135" spans="1:6" ht="12.75">
      <c r="A135" s="4" t="str">
        <f t="shared" si="2"/>
        <v>Di</v>
      </c>
      <c r="B135" s="5">
        <f>B134+1</f>
        <v>43879</v>
      </c>
      <c r="C135" s="32"/>
      <c r="D135" s="6"/>
      <c r="E135" s="6"/>
      <c r="F135" s="7"/>
    </row>
    <row r="136" spans="1:6" ht="12.75">
      <c r="A136" s="4" t="str">
        <f t="shared" si="2"/>
        <v>Mi</v>
      </c>
      <c r="B136" s="5">
        <f>B135+1</f>
        <v>43880</v>
      </c>
      <c r="C136" s="32"/>
      <c r="D136" s="6"/>
      <c r="E136" s="6"/>
      <c r="F136" s="7"/>
    </row>
    <row r="137" spans="1:6" ht="12.75">
      <c r="A137" s="4" t="str">
        <f t="shared" si="2"/>
        <v>Do</v>
      </c>
      <c r="B137" s="5">
        <f>B136+1</f>
        <v>43881</v>
      </c>
      <c r="C137" s="32"/>
      <c r="D137" s="6"/>
      <c r="E137" s="6"/>
      <c r="F137" s="7"/>
    </row>
    <row r="138" spans="1:6" ht="12.75">
      <c r="A138" s="4" t="str">
        <f t="shared" si="2"/>
        <v>Fr</v>
      </c>
      <c r="B138" s="5">
        <f>B137+1</f>
        <v>43882</v>
      </c>
      <c r="C138" s="32"/>
      <c r="D138" s="6"/>
      <c r="E138" s="6"/>
      <c r="F138" s="7"/>
    </row>
    <row r="139" spans="1:6" ht="12.75">
      <c r="A139" s="4">
        <f t="shared" si="2"/>
      </c>
      <c r="B139" s="5"/>
      <c r="C139" s="32">
        <v>19</v>
      </c>
      <c r="D139" s="6"/>
      <c r="E139" s="6"/>
      <c r="F139" s="7"/>
    </row>
    <row r="140" spans="1:6" ht="12.75">
      <c r="A140" s="4" t="str">
        <f t="shared" si="2"/>
        <v>Mo</v>
      </c>
      <c r="B140" s="5">
        <f>B138+3</f>
        <v>43885</v>
      </c>
      <c r="C140" s="32" t="s">
        <v>36</v>
      </c>
      <c r="D140" s="6"/>
      <c r="E140" s="6"/>
      <c r="F140" s="7"/>
    </row>
    <row r="141" spans="1:6" ht="12.75">
      <c r="A141" s="4" t="str">
        <f t="shared" si="2"/>
        <v>Di</v>
      </c>
      <c r="B141" s="5">
        <f>B140+1</f>
        <v>43886</v>
      </c>
      <c r="C141" s="32" t="s">
        <v>36</v>
      </c>
      <c r="D141" s="6"/>
      <c r="E141" s="6"/>
      <c r="F141" s="7"/>
    </row>
    <row r="142" spans="1:6" ht="12.75">
      <c r="A142" s="4" t="str">
        <f t="shared" si="2"/>
        <v>Mi</v>
      </c>
      <c r="B142" s="5">
        <f>B141+1</f>
        <v>43887</v>
      </c>
      <c r="C142" s="32" t="s">
        <v>36</v>
      </c>
      <c r="D142" s="6"/>
      <c r="E142" s="6"/>
      <c r="F142" s="7"/>
    </row>
    <row r="143" spans="1:6" ht="12.75">
      <c r="A143" s="4" t="str">
        <f t="shared" si="2"/>
        <v>Do</v>
      </c>
      <c r="B143" s="5">
        <f>B142+1</f>
        <v>43888</v>
      </c>
      <c r="C143" s="32" t="s">
        <v>36</v>
      </c>
      <c r="D143" s="6"/>
      <c r="E143" s="6"/>
      <c r="F143" s="7"/>
    </row>
    <row r="144" spans="1:6" ht="12.75">
      <c r="A144" s="4" t="str">
        <f t="shared" si="2"/>
        <v>Fr</v>
      </c>
      <c r="B144" s="5">
        <f>B143+1</f>
        <v>43889</v>
      </c>
      <c r="C144" s="32" t="s">
        <v>36</v>
      </c>
      <c r="D144" s="6"/>
      <c r="E144" s="6"/>
      <c r="F144" s="7"/>
    </row>
    <row r="145" spans="1:6" ht="12.75">
      <c r="A145" s="4">
        <f t="shared" si="2"/>
      </c>
      <c r="B145" s="5"/>
      <c r="C145" s="32">
        <f>C139+1</f>
        <v>20</v>
      </c>
      <c r="D145" s="6"/>
      <c r="E145" s="6"/>
      <c r="F145" s="7"/>
    </row>
    <row r="146" spans="1:6" ht="12.75">
      <c r="A146" s="4" t="str">
        <f t="shared" si="2"/>
        <v>Mo</v>
      </c>
      <c r="B146" s="5">
        <f>B144+3</f>
        <v>43892</v>
      </c>
      <c r="C146" s="32"/>
      <c r="D146" s="6"/>
      <c r="E146" s="6"/>
      <c r="F146" s="7"/>
    </row>
    <row r="147" spans="1:6" ht="12.75">
      <c r="A147" s="4" t="str">
        <f t="shared" si="2"/>
        <v>Di</v>
      </c>
      <c r="B147" s="5">
        <f>B146+1</f>
        <v>43893</v>
      </c>
      <c r="C147" s="32"/>
      <c r="D147" s="6"/>
      <c r="E147" s="6"/>
      <c r="F147" s="7"/>
    </row>
    <row r="148" spans="1:6" ht="12.75">
      <c r="A148" s="4" t="str">
        <f t="shared" si="2"/>
        <v>Mi</v>
      </c>
      <c r="B148" s="5">
        <f>B147+1</f>
        <v>43894</v>
      </c>
      <c r="C148" s="32"/>
      <c r="D148" s="6"/>
      <c r="E148" s="6"/>
      <c r="F148" s="7"/>
    </row>
    <row r="149" spans="1:6" ht="12.75">
      <c r="A149" s="4" t="str">
        <f t="shared" si="2"/>
        <v>Do</v>
      </c>
      <c r="B149" s="5">
        <f>B148+1</f>
        <v>43895</v>
      </c>
      <c r="C149" s="32"/>
      <c r="D149" s="6"/>
      <c r="E149" s="6"/>
      <c r="F149" s="7"/>
    </row>
    <row r="150" spans="1:6" ht="12.75">
      <c r="A150" s="4" t="str">
        <f t="shared" si="2"/>
        <v>Fr</v>
      </c>
      <c r="B150" s="5">
        <f>B149+1</f>
        <v>43896</v>
      </c>
      <c r="C150" s="32"/>
      <c r="D150" s="6"/>
      <c r="E150" s="6"/>
      <c r="F150" s="7"/>
    </row>
    <row r="151" spans="1:6" ht="12.75">
      <c r="A151" s="4">
        <f t="shared" si="2"/>
      </c>
      <c r="B151" s="5"/>
      <c r="C151" s="32">
        <f>C145+1</f>
        <v>21</v>
      </c>
      <c r="D151" s="6"/>
      <c r="E151" s="6"/>
      <c r="F151" s="7"/>
    </row>
    <row r="152" spans="1:6" ht="12.75">
      <c r="A152" s="4" t="str">
        <f t="shared" si="2"/>
        <v>Mo</v>
      </c>
      <c r="B152" s="5">
        <f>B150+3</f>
        <v>43899</v>
      </c>
      <c r="C152" s="32"/>
      <c r="D152" s="6"/>
      <c r="E152" s="6"/>
      <c r="F152" s="7"/>
    </row>
    <row r="153" spans="1:6" ht="12.75">
      <c r="A153" s="4" t="str">
        <f t="shared" si="2"/>
        <v>Di</v>
      </c>
      <c r="B153" s="5">
        <f>B152+1</f>
        <v>43900</v>
      </c>
      <c r="C153" s="32"/>
      <c r="D153" s="6"/>
      <c r="E153" s="6"/>
      <c r="F153" s="7"/>
    </row>
    <row r="154" spans="1:6" ht="12.75">
      <c r="A154" s="4" t="str">
        <f t="shared" si="2"/>
        <v>Mi</v>
      </c>
      <c r="B154" s="5">
        <f>B153+1</f>
        <v>43901</v>
      </c>
      <c r="C154" s="32"/>
      <c r="D154" s="6"/>
      <c r="E154" s="6"/>
      <c r="F154" s="7"/>
    </row>
    <row r="155" spans="1:6" ht="12.75">
      <c r="A155" s="4" t="str">
        <f t="shared" si="2"/>
        <v>Do</v>
      </c>
      <c r="B155" s="5">
        <f>B154+1</f>
        <v>43902</v>
      </c>
      <c r="C155" s="32"/>
      <c r="D155" s="6"/>
      <c r="E155" s="6"/>
      <c r="F155" s="7"/>
    </row>
    <row r="156" spans="1:6" ht="12.75">
      <c r="A156" s="4" t="str">
        <f t="shared" si="2"/>
        <v>Fr</v>
      </c>
      <c r="B156" s="5">
        <f>B155+1</f>
        <v>43903</v>
      </c>
      <c r="C156" s="32"/>
      <c r="D156" s="6"/>
      <c r="E156" s="6"/>
      <c r="F156" s="7"/>
    </row>
    <row r="157" spans="1:6" ht="12.75">
      <c r="A157" s="4">
        <f t="shared" si="2"/>
      </c>
      <c r="B157" s="5"/>
      <c r="C157" s="32">
        <f>C151+1</f>
        <v>22</v>
      </c>
      <c r="D157" s="6"/>
      <c r="E157" s="6"/>
      <c r="F157" s="7"/>
    </row>
    <row r="158" spans="1:6" ht="12.75">
      <c r="A158" s="4" t="str">
        <f t="shared" si="2"/>
        <v>Mo</v>
      </c>
      <c r="B158" s="5">
        <f>B156+3</f>
        <v>43906</v>
      </c>
      <c r="C158" s="32"/>
      <c r="D158" s="6"/>
      <c r="E158" s="6"/>
      <c r="F158" s="7"/>
    </row>
    <row r="159" spans="1:6" ht="12.75">
      <c r="A159" s="4" t="str">
        <f t="shared" si="2"/>
        <v>Di</v>
      </c>
      <c r="B159" s="5">
        <f>B158+1</f>
        <v>43907</v>
      </c>
      <c r="C159" s="32"/>
      <c r="D159" s="6"/>
      <c r="E159" s="6"/>
      <c r="F159" s="7"/>
    </row>
    <row r="160" spans="1:6" ht="12.75">
      <c r="A160" s="4" t="str">
        <f t="shared" si="2"/>
        <v>Mi</v>
      </c>
      <c r="B160" s="5">
        <f>B159+1</f>
        <v>43908</v>
      </c>
      <c r="C160" s="32"/>
      <c r="D160" s="6"/>
      <c r="E160" s="6"/>
      <c r="F160" s="7"/>
    </row>
    <row r="161" spans="1:6" ht="12.75">
      <c r="A161" s="4" t="str">
        <f t="shared" si="2"/>
        <v>Do</v>
      </c>
      <c r="B161" s="5">
        <f>B160+1</f>
        <v>43909</v>
      </c>
      <c r="C161" s="32"/>
      <c r="D161" s="6"/>
      <c r="E161" s="6"/>
      <c r="F161" s="7"/>
    </row>
    <row r="162" spans="1:6" ht="12.75">
      <c r="A162" s="4" t="str">
        <f t="shared" si="2"/>
        <v>Fr</v>
      </c>
      <c r="B162" s="5">
        <f>B161+1</f>
        <v>43910</v>
      </c>
      <c r="C162" s="32"/>
      <c r="D162" s="6"/>
      <c r="E162" s="6"/>
      <c r="F162" s="7"/>
    </row>
    <row r="163" spans="1:6" ht="12.75">
      <c r="A163" s="4">
        <f t="shared" si="2"/>
      </c>
      <c r="B163" s="5"/>
      <c r="C163" s="32">
        <f>C157+1</f>
        <v>23</v>
      </c>
      <c r="D163" s="6"/>
      <c r="E163" s="6"/>
      <c r="F163" s="7"/>
    </row>
    <row r="164" spans="1:6" ht="12.75">
      <c r="A164" s="4" t="str">
        <f t="shared" si="2"/>
        <v>Mo</v>
      </c>
      <c r="B164" s="5">
        <f>B162+3</f>
        <v>43913</v>
      </c>
      <c r="C164" s="32"/>
      <c r="D164" s="6"/>
      <c r="E164" s="6"/>
      <c r="F164" s="7"/>
    </row>
    <row r="165" spans="1:6" ht="12.75">
      <c r="A165" s="4" t="str">
        <f t="shared" si="2"/>
        <v>Di</v>
      </c>
      <c r="B165" s="5">
        <f>B164+1</f>
        <v>43914</v>
      </c>
      <c r="C165" s="32"/>
      <c r="D165" s="6"/>
      <c r="E165" s="6"/>
      <c r="F165" s="7"/>
    </row>
    <row r="166" spans="1:6" ht="12.75">
      <c r="A166" s="4" t="str">
        <f t="shared" si="2"/>
        <v>Mi</v>
      </c>
      <c r="B166" s="5">
        <f>B165+1</f>
        <v>43915</v>
      </c>
      <c r="C166" s="32"/>
      <c r="D166" s="6"/>
      <c r="E166" s="6"/>
      <c r="F166" s="7"/>
    </row>
    <row r="167" spans="1:6" ht="12.75">
      <c r="A167" s="4" t="str">
        <f t="shared" si="2"/>
        <v>Do</v>
      </c>
      <c r="B167" s="5">
        <f>B166+1</f>
        <v>43916</v>
      </c>
      <c r="C167" s="32"/>
      <c r="D167" s="6"/>
      <c r="E167" s="6"/>
      <c r="F167" s="7"/>
    </row>
    <row r="168" spans="1:6" ht="12.75">
      <c r="A168" s="4" t="str">
        <f t="shared" si="2"/>
        <v>Fr</v>
      </c>
      <c r="B168" s="5">
        <f>B167+1</f>
        <v>43917</v>
      </c>
      <c r="C168" s="32"/>
      <c r="D168" s="6"/>
      <c r="E168" s="6"/>
      <c r="F168" s="7"/>
    </row>
    <row r="169" spans="1:6" ht="12.75">
      <c r="A169" s="4">
        <f t="shared" si="2"/>
      </c>
      <c r="B169" s="5"/>
      <c r="C169" s="32">
        <f>C163+1</f>
        <v>24</v>
      </c>
      <c r="D169" s="6"/>
      <c r="E169" s="6"/>
      <c r="F169" s="7"/>
    </row>
    <row r="170" spans="1:6" ht="12.75">
      <c r="A170" s="4" t="str">
        <f aca="true" t="shared" si="3" ref="A170:A181">IF(WEEKDAY(B170,2)=1,"Mo",IF(WEEKDAY(B170,2)=2,"Di",IF(WEEKDAY(B170,2)=3,"Mi",IF(WEEKDAY(B170,2)=4,"Do",IF(WEEKDAY(B170,2)=5,"Fr","")))))</f>
        <v>Mo</v>
      </c>
      <c r="B170" s="5">
        <f>B168+3</f>
        <v>43920</v>
      </c>
      <c r="C170" s="32"/>
      <c r="D170" s="6"/>
      <c r="E170" s="6"/>
      <c r="F170" s="7"/>
    </row>
    <row r="171" spans="1:6" ht="12.75">
      <c r="A171" s="4" t="str">
        <f t="shared" si="3"/>
        <v>Di</v>
      </c>
      <c r="B171" s="5">
        <f>B170+1</f>
        <v>43921</v>
      </c>
      <c r="C171" s="32"/>
      <c r="D171" s="6"/>
      <c r="E171" s="6"/>
      <c r="F171" s="7"/>
    </row>
    <row r="172" spans="1:6" ht="12.75">
      <c r="A172" s="4" t="str">
        <f t="shared" si="3"/>
        <v>Mi</v>
      </c>
      <c r="B172" s="5">
        <f>B171+1</f>
        <v>43922</v>
      </c>
      <c r="C172" s="32"/>
      <c r="D172" s="6"/>
      <c r="E172" s="6"/>
      <c r="F172" s="7"/>
    </row>
    <row r="173" spans="1:6" ht="12.75">
      <c r="A173" s="4" t="str">
        <f t="shared" si="3"/>
        <v>Do</v>
      </c>
      <c r="B173" s="5">
        <f>B172+1</f>
        <v>43923</v>
      </c>
      <c r="C173" s="32"/>
      <c r="D173" s="6"/>
      <c r="E173" s="6"/>
      <c r="F173" s="7"/>
    </row>
    <row r="174" spans="1:6" ht="12.75">
      <c r="A174" s="4" t="str">
        <f t="shared" si="3"/>
        <v>Fr</v>
      </c>
      <c r="B174" s="5">
        <f>B173+1</f>
        <v>43924</v>
      </c>
      <c r="C174" s="32"/>
      <c r="D174" s="6"/>
      <c r="E174" s="6"/>
      <c r="F174" s="7"/>
    </row>
    <row r="175" spans="1:6" ht="12.75">
      <c r="A175" s="4">
        <f t="shared" si="3"/>
      </c>
      <c r="B175" s="5"/>
      <c r="C175" s="32">
        <f>C169+1</f>
        <v>25</v>
      </c>
      <c r="D175" s="6"/>
      <c r="E175" s="6"/>
      <c r="F175" s="7"/>
    </row>
    <row r="176" spans="1:6" ht="12.75">
      <c r="A176" s="4" t="str">
        <f t="shared" si="3"/>
        <v>Mo</v>
      </c>
      <c r="B176" s="5">
        <f>B174+3</f>
        <v>43927</v>
      </c>
      <c r="C176" s="32" t="s">
        <v>5</v>
      </c>
      <c r="D176" s="6"/>
      <c r="E176" s="6"/>
      <c r="F176" s="7"/>
    </row>
    <row r="177" spans="1:6" ht="12.75">
      <c r="A177" s="4" t="str">
        <f t="shared" si="3"/>
        <v>Di</v>
      </c>
      <c r="B177" s="5">
        <f>B176+1</f>
        <v>43928</v>
      </c>
      <c r="C177" s="32" t="s">
        <v>5</v>
      </c>
      <c r="D177" s="6"/>
      <c r="E177" s="6"/>
      <c r="F177" s="7"/>
    </row>
    <row r="178" spans="1:6" ht="12.75">
      <c r="A178" s="4" t="str">
        <f t="shared" si="3"/>
        <v>Mi</v>
      </c>
      <c r="B178" s="5">
        <f>B177+1</f>
        <v>43929</v>
      </c>
      <c r="C178" s="32" t="s">
        <v>5</v>
      </c>
      <c r="D178" s="6"/>
      <c r="E178" s="6"/>
      <c r="F178" s="7"/>
    </row>
    <row r="179" spans="1:6" ht="12.75">
      <c r="A179" s="4" t="str">
        <f t="shared" si="3"/>
        <v>Do</v>
      </c>
      <c r="B179" s="5">
        <f>B178+1</f>
        <v>43930</v>
      </c>
      <c r="C179" s="32" t="s">
        <v>5</v>
      </c>
      <c r="D179" s="6"/>
      <c r="E179" s="6"/>
      <c r="F179" s="7"/>
    </row>
    <row r="180" spans="1:6" ht="12.75">
      <c r="A180" s="4" t="str">
        <f t="shared" si="3"/>
        <v>Fr</v>
      </c>
      <c r="B180" s="5">
        <f>B179+1</f>
        <v>43931</v>
      </c>
      <c r="C180" s="32" t="s">
        <v>5</v>
      </c>
      <c r="D180" s="6"/>
      <c r="E180" s="6"/>
      <c r="F180" s="7"/>
    </row>
    <row r="181" spans="1:6" ht="12.75">
      <c r="A181" s="4">
        <f t="shared" si="3"/>
      </c>
      <c r="B181" s="5"/>
      <c r="C181" s="32" t="s">
        <v>42</v>
      </c>
      <c r="D181" s="6"/>
      <c r="E181" s="6"/>
      <c r="F181" s="7"/>
    </row>
    <row r="182" spans="1:6" ht="12.75">
      <c r="A182" s="4" t="str">
        <f t="shared" si="2"/>
        <v>Mo</v>
      </c>
      <c r="B182" s="5">
        <v>43941</v>
      </c>
      <c r="C182" s="32"/>
      <c r="D182" s="6"/>
      <c r="E182" s="6"/>
      <c r="F182" s="7"/>
    </row>
    <row r="183" spans="1:6" ht="12.75">
      <c r="A183" s="4" t="str">
        <f aca="true" t="shared" si="4" ref="A183:A240">IF(WEEKDAY(B183,2)=1,"Mo",IF(WEEKDAY(B183,2)=2,"Di",IF(WEEKDAY(B183,2)=3,"Mi",IF(WEEKDAY(B183,2)=4,"Do",IF(WEEKDAY(B183,2)=5,"Fr","")))))</f>
        <v>Di</v>
      </c>
      <c r="B183" s="5">
        <f>B182+1</f>
        <v>43942</v>
      </c>
      <c r="C183" s="32"/>
      <c r="D183" s="6"/>
      <c r="E183" s="6"/>
      <c r="F183" s="7"/>
    </row>
    <row r="184" spans="1:6" ht="12.75">
      <c r="A184" s="4" t="str">
        <f t="shared" si="4"/>
        <v>Mi</v>
      </c>
      <c r="B184" s="5">
        <f>B183+1</f>
        <v>43943</v>
      </c>
      <c r="C184" s="32"/>
      <c r="D184" s="6"/>
      <c r="E184" s="6"/>
      <c r="F184" s="7"/>
    </row>
    <row r="185" spans="1:6" ht="12.75">
      <c r="A185" s="4" t="str">
        <f t="shared" si="4"/>
        <v>Do</v>
      </c>
      <c r="B185" s="5">
        <f>B184+1</f>
        <v>43944</v>
      </c>
      <c r="C185" s="32"/>
      <c r="D185" s="6"/>
      <c r="E185" s="6"/>
      <c r="F185" s="7"/>
    </row>
    <row r="186" spans="1:6" ht="12.75">
      <c r="A186" s="4" t="str">
        <f t="shared" si="4"/>
        <v>Fr</v>
      </c>
      <c r="B186" s="5">
        <f>B185+1</f>
        <v>43945</v>
      </c>
      <c r="C186" s="32"/>
      <c r="D186" s="6"/>
      <c r="E186" s="6"/>
      <c r="F186" s="7"/>
    </row>
    <row r="187" spans="1:6" ht="12.75">
      <c r="A187" s="4">
        <f t="shared" si="4"/>
      </c>
      <c r="B187" s="5"/>
      <c r="C187" s="32">
        <v>26</v>
      </c>
      <c r="D187" s="6"/>
      <c r="E187" s="6"/>
      <c r="F187" s="7"/>
    </row>
    <row r="188" spans="1:6" ht="12.75">
      <c r="A188" s="4" t="str">
        <f t="shared" si="4"/>
        <v>Mo</v>
      </c>
      <c r="B188" s="5">
        <f>B186+3</f>
        <v>43948</v>
      </c>
      <c r="C188" s="60"/>
      <c r="D188" s="6"/>
      <c r="E188" s="6"/>
      <c r="F188" s="7"/>
    </row>
    <row r="189" spans="1:6" ht="12.75">
      <c r="A189" s="4" t="str">
        <f t="shared" si="4"/>
        <v>Di</v>
      </c>
      <c r="B189" s="5">
        <f>B188+1</f>
        <v>43949</v>
      </c>
      <c r="C189" s="60"/>
      <c r="D189" s="6"/>
      <c r="E189" s="6"/>
      <c r="F189" s="7"/>
    </row>
    <row r="190" spans="1:6" ht="12.75">
      <c r="A190" s="4" t="str">
        <f t="shared" si="4"/>
        <v>Mi</v>
      </c>
      <c r="B190" s="5">
        <f>B189+1</f>
        <v>43950</v>
      </c>
      <c r="C190" s="32"/>
      <c r="D190" s="6"/>
      <c r="E190" s="6"/>
      <c r="F190" s="7"/>
    </row>
    <row r="191" spans="1:6" ht="12.75">
      <c r="A191" s="4" t="str">
        <f t="shared" si="4"/>
        <v>Do</v>
      </c>
      <c r="B191" s="5">
        <f>B190+1</f>
        <v>43951</v>
      </c>
      <c r="C191" s="60"/>
      <c r="D191" s="6"/>
      <c r="E191" s="6"/>
      <c r="F191" s="7"/>
    </row>
    <row r="192" spans="1:6" ht="12.75">
      <c r="A192" s="4" t="str">
        <f t="shared" si="4"/>
        <v>Fr</v>
      </c>
      <c r="B192" s="5">
        <f>B191+1</f>
        <v>43952</v>
      </c>
      <c r="C192" s="60" t="s">
        <v>38</v>
      </c>
      <c r="D192" s="6"/>
      <c r="E192" s="6"/>
      <c r="F192" s="7"/>
    </row>
    <row r="193" spans="1:6" ht="12.75">
      <c r="A193" s="4">
        <f t="shared" si="4"/>
      </c>
      <c r="B193" s="5"/>
      <c r="C193" s="32">
        <f>C187+1</f>
        <v>27</v>
      </c>
      <c r="D193" s="6"/>
      <c r="E193" s="6"/>
      <c r="F193" s="7"/>
    </row>
    <row r="194" spans="1:6" ht="12.75">
      <c r="A194" s="4" t="str">
        <f t="shared" si="4"/>
        <v>Mo</v>
      </c>
      <c r="B194" s="5">
        <f>B192+3</f>
        <v>43955</v>
      </c>
      <c r="C194" s="60"/>
      <c r="D194" s="6"/>
      <c r="E194" s="6"/>
      <c r="F194" s="7"/>
    </row>
    <row r="195" spans="1:6" ht="12.75">
      <c r="A195" s="4" t="str">
        <f t="shared" si="4"/>
        <v>Di</v>
      </c>
      <c r="B195" s="5">
        <f>B194+1</f>
        <v>43956</v>
      </c>
      <c r="C195" s="60"/>
      <c r="D195" s="6"/>
      <c r="E195" s="6"/>
      <c r="F195" s="7"/>
    </row>
    <row r="196" spans="1:6" ht="12.75">
      <c r="A196" s="4" t="str">
        <f t="shared" si="4"/>
        <v>Mi</v>
      </c>
      <c r="B196" s="5">
        <f>B195+1</f>
        <v>43957</v>
      </c>
      <c r="C196" s="60"/>
      <c r="D196" s="6"/>
      <c r="E196" s="6"/>
      <c r="F196" s="7"/>
    </row>
    <row r="197" spans="1:6" ht="12.75">
      <c r="A197" s="4" t="str">
        <f t="shared" si="4"/>
        <v>Do</v>
      </c>
      <c r="B197" s="5">
        <f>B196+1</f>
        <v>43958</v>
      </c>
      <c r="C197" s="32"/>
      <c r="D197" s="6"/>
      <c r="E197" s="6"/>
      <c r="F197" s="7"/>
    </row>
    <row r="198" spans="1:6" ht="12.75">
      <c r="A198" s="4" t="str">
        <f t="shared" si="4"/>
        <v>Fr</v>
      </c>
      <c r="B198" s="5">
        <f>B197+1</f>
        <v>43959</v>
      </c>
      <c r="C198" s="32"/>
      <c r="D198" s="6"/>
      <c r="E198" s="6"/>
      <c r="F198" s="7"/>
    </row>
    <row r="199" spans="1:6" ht="12.75">
      <c r="A199" s="4">
        <f t="shared" si="4"/>
      </c>
      <c r="B199" s="5"/>
      <c r="C199" s="32">
        <f>C193+1</f>
        <v>28</v>
      </c>
      <c r="D199" s="6"/>
      <c r="E199" s="6"/>
      <c r="F199" s="7"/>
    </row>
    <row r="200" spans="1:6" ht="12.75">
      <c r="A200" s="4" t="str">
        <f t="shared" si="4"/>
        <v>Mo</v>
      </c>
      <c r="B200" s="5">
        <f>B198+3</f>
        <v>43962</v>
      </c>
      <c r="C200" s="32"/>
      <c r="D200" s="6"/>
      <c r="E200" s="6"/>
      <c r="F200" s="7"/>
    </row>
    <row r="201" spans="1:6" ht="12.75">
      <c r="A201" s="4" t="str">
        <f t="shared" si="4"/>
        <v>Di</v>
      </c>
      <c r="B201" s="5">
        <f>B200+1</f>
        <v>43963</v>
      </c>
      <c r="C201" s="32"/>
      <c r="D201" s="6"/>
      <c r="E201" s="6"/>
      <c r="F201" s="7"/>
    </row>
    <row r="202" spans="1:6" ht="12.75">
      <c r="A202" s="4" t="str">
        <f t="shared" si="4"/>
        <v>Mi</v>
      </c>
      <c r="B202" s="5">
        <f>B201+1</f>
        <v>43964</v>
      </c>
      <c r="C202" s="32"/>
      <c r="D202" s="6"/>
      <c r="E202" s="6"/>
      <c r="F202" s="7"/>
    </row>
    <row r="203" spans="1:6" ht="12.75">
      <c r="A203" s="4" t="str">
        <f t="shared" si="4"/>
        <v>Do</v>
      </c>
      <c r="B203" s="5">
        <f>B202+1</f>
        <v>43965</v>
      </c>
      <c r="C203" s="32"/>
      <c r="D203" s="6"/>
      <c r="E203" s="6"/>
      <c r="F203" s="7"/>
    </row>
    <row r="204" spans="1:6" ht="12.75">
      <c r="A204" s="4" t="str">
        <f t="shared" si="4"/>
        <v>Fr</v>
      </c>
      <c r="B204" s="5">
        <f>B203+1</f>
        <v>43966</v>
      </c>
      <c r="C204" s="32"/>
      <c r="D204" s="6"/>
      <c r="E204" s="6"/>
      <c r="F204" s="7"/>
    </row>
    <row r="205" spans="1:6" ht="12.75">
      <c r="A205" s="4">
        <f t="shared" si="4"/>
      </c>
      <c r="B205" s="5"/>
      <c r="C205" s="32">
        <f>C199+1</f>
        <v>29</v>
      </c>
      <c r="D205" s="6"/>
      <c r="E205" s="6"/>
      <c r="F205" s="7"/>
    </row>
    <row r="206" spans="1:6" ht="12.75">
      <c r="A206" s="4" t="str">
        <f t="shared" si="4"/>
        <v>Mo</v>
      </c>
      <c r="B206" s="5">
        <f>B204+3</f>
        <v>43969</v>
      </c>
      <c r="C206" s="60"/>
      <c r="D206" s="6"/>
      <c r="E206" s="6"/>
      <c r="F206" s="7"/>
    </row>
    <row r="207" spans="1:6" ht="12.75">
      <c r="A207" s="4" t="str">
        <f t="shared" si="4"/>
        <v>Di</v>
      </c>
      <c r="B207" s="5">
        <f>B206+1</f>
        <v>43970</v>
      </c>
      <c r="C207" s="60"/>
      <c r="D207" s="6"/>
      <c r="E207" s="6"/>
      <c r="F207" s="7"/>
    </row>
    <row r="208" spans="1:6" ht="12.75">
      <c r="A208" s="4" t="str">
        <f t="shared" si="4"/>
        <v>Mi</v>
      </c>
      <c r="B208" s="5">
        <f>B207+1</f>
        <v>43971</v>
      </c>
      <c r="C208" s="60"/>
      <c r="D208" s="6"/>
      <c r="E208" s="6"/>
      <c r="F208" s="7"/>
    </row>
    <row r="209" spans="1:6" ht="12.75">
      <c r="A209" s="4" t="str">
        <f t="shared" si="4"/>
        <v>Do</v>
      </c>
      <c r="B209" s="5">
        <f>B208+1</f>
        <v>43972</v>
      </c>
      <c r="C209" s="60" t="s">
        <v>38</v>
      </c>
      <c r="D209" s="6"/>
      <c r="E209" s="6"/>
      <c r="F209" s="7"/>
    </row>
    <row r="210" spans="1:6" ht="12.75">
      <c r="A210" s="4" t="str">
        <f t="shared" si="4"/>
        <v>Fr</v>
      </c>
      <c r="B210" s="5">
        <f>B209+1</f>
        <v>43973</v>
      </c>
      <c r="C210" s="60" t="s">
        <v>40</v>
      </c>
      <c r="D210" s="6"/>
      <c r="E210" s="6"/>
      <c r="F210" s="7"/>
    </row>
    <row r="211" spans="1:6" ht="12.75">
      <c r="A211" s="4">
        <f t="shared" si="4"/>
      </c>
      <c r="B211" s="5"/>
      <c r="C211" s="32"/>
      <c r="D211" s="6"/>
      <c r="E211" s="6"/>
      <c r="F211" s="7"/>
    </row>
    <row r="212" spans="1:6" ht="12.75">
      <c r="A212" s="4" t="str">
        <f aca="true" t="shared" si="5" ref="A212:A217">IF(WEEKDAY(B212,2)=1,"Mo",IF(WEEKDAY(B212,2)=2,"Di",IF(WEEKDAY(B212,2)=3,"Mi",IF(WEEKDAY(B212,2)=4,"Do",IF(WEEKDAY(B212,2)=5,"Fr","")))))</f>
        <v>Mo</v>
      </c>
      <c r="B212" s="5">
        <f>B210+3</f>
        <v>43976</v>
      </c>
      <c r="C212" s="60"/>
      <c r="D212" s="6"/>
      <c r="E212" s="6"/>
      <c r="F212" s="7"/>
    </row>
    <row r="213" spans="1:6" ht="12.75">
      <c r="A213" s="4" t="str">
        <f t="shared" si="5"/>
        <v>Di</v>
      </c>
      <c r="B213" s="5">
        <f>B212+1</f>
        <v>43977</v>
      </c>
      <c r="C213" s="60"/>
      <c r="D213" s="6"/>
      <c r="E213" s="6"/>
      <c r="F213" s="7"/>
    </row>
    <row r="214" spans="1:6" ht="12.75">
      <c r="A214" s="4" t="str">
        <f t="shared" si="5"/>
        <v>Mi</v>
      </c>
      <c r="B214" s="5">
        <f>B213+1</f>
        <v>43978</v>
      </c>
      <c r="C214" s="60"/>
      <c r="D214" s="6"/>
      <c r="E214" s="6"/>
      <c r="F214" s="7"/>
    </row>
    <row r="215" spans="1:6" ht="12.75">
      <c r="A215" s="4" t="str">
        <f t="shared" si="5"/>
        <v>Do</v>
      </c>
      <c r="B215" s="5">
        <f>B214+1</f>
        <v>43979</v>
      </c>
      <c r="C215" s="60"/>
      <c r="D215" s="6"/>
      <c r="E215" s="6"/>
      <c r="F215" s="7"/>
    </row>
    <row r="216" spans="1:6" ht="12.75">
      <c r="A216" s="4" t="str">
        <f t="shared" si="5"/>
        <v>Fr</v>
      </c>
      <c r="B216" s="5">
        <f>B215+1</f>
        <v>43980</v>
      </c>
      <c r="C216" s="60"/>
      <c r="D216" s="6"/>
      <c r="E216" s="6"/>
      <c r="F216" s="7"/>
    </row>
    <row r="217" spans="1:6" ht="12.75">
      <c r="A217" s="4">
        <f t="shared" si="5"/>
      </c>
      <c r="B217" s="5"/>
      <c r="C217" s="32">
        <v>30</v>
      </c>
      <c r="D217" s="6"/>
      <c r="E217" s="6"/>
      <c r="F217" s="7"/>
    </row>
    <row r="218" spans="1:6" ht="12.75">
      <c r="A218" s="4" t="str">
        <f t="shared" si="4"/>
        <v>Mo</v>
      </c>
      <c r="B218" s="5">
        <f>B216+3</f>
        <v>43983</v>
      </c>
      <c r="C218" s="32" t="s">
        <v>6</v>
      </c>
      <c r="D218" s="6"/>
      <c r="E218" s="6"/>
      <c r="F218" s="7"/>
    </row>
    <row r="219" spans="1:6" ht="12.75">
      <c r="A219" s="4" t="str">
        <f t="shared" si="4"/>
        <v>Di</v>
      </c>
      <c r="B219" s="5">
        <f>B218+1</f>
        <v>43984</v>
      </c>
      <c r="C219" s="32" t="s">
        <v>6</v>
      </c>
      <c r="D219" s="6"/>
      <c r="E219" s="6"/>
      <c r="F219" s="7"/>
    </row>
    <row r="220" spans="1:6" ht="12.75">
      <c r="A220" s="4" t="str">
        <f t="shared" si="4"/>
        <v>Mi</v>
      </c>
      <c r="B220" s="5">
        <f>B219+1</f>
        <v>43985</v>
      </c>
      <c r="C220" s="32" t="s">
        <v>6</v>
      </c>
      <c r="D220" s="6"/>
      <c r="E220" s="6"/>
      <c r="F220" s="7"/>
    </row>
    <row r="221" spans="1:6" ht="12.75">
      <c r="A221" s="4" t="str">
        <f t="shared" si="4"/>
        <v>Do</v>
      </c>
      <c r="B221" s="5">
        <f>B220+1</f>
        <v>43986</v>
      </c>
      <c r="C221" s="32" t="s">
        <v>6</v>
      </c>
      <c r="D221" s="6"/>
      <c r="E221" s="6"/>
      <c r="F221" s="7"/>
    </row>
    <row r="222" spans="1:6" ht="12.75">
      <c r="A222" s="4" t="str">
        <f t="shared" si="4"/>
        <v>Fr</v>
      </c>
      <c r="B222" s="5">
        <f>B221+1</f>
        <v>43987</v>
      </c>
      <c r="C222" s="32" t="s">
        <v>6</v>
      </c>
      <c r="D222" s="6"/>
      <c r="E222" s="6"/>
      <c r="F222" s="7"/>
    </row>
    <row r="223" spans="1:6" ht="12.75">
      <c r="A223" s="4">
        <f t="shared" si="4"/>
      </c>
      <c r="B223" s="5"/>
      <c r="C223" s="32" t="s">
        <v>43</v>
      </c>
      <c r="D223" s="6"/>
      <c r="E223" s="6"/>
      <c r="F223" s="7"/>
    </row>
    <row r="224" spans="1:6" ht="12.75">
      <c r="A224" s="4" t="str">
        <f t="shared" si="4"/>
        <v>Mo</v>
      </c>
      <c r="B224" s="5">
        <v>43997</v>
      </c>
      <c r="C224" s="32"/>
      <c r="D224" s="6"/>
      <c r="E224" s="6"/>
      <c r="F224" s="7"/>
    </row>
    <row r="225" spans="1:6" ht="12.75">
      <c r="A225" s="4" t="str">
        <f t="shared" si="4"/>
        <v>Di</v>
      </c>
      <c r="B225" s="5">
        <f>B224+1</f>
        <v>43998</v>
      </c>
      <c r="C225" s="32"/>
      <c r="D225" s="6"/>
      <c r="E225" s="6"/>
      <c r="F225" s="7"/>
    </row>
    <row r="226" spans="1:6" ht="12.75">
      <c r="A226" s="4" t="str">
        <f t="shared" si="4"/>
        <v>Mi</v>
      </c>
      <c r="B226" s="5">
        <f>B225+1</f>
        <v>43999</v>
      </c>
      <c r="C226" s="32"/>
      <c r="D226" s="6"/>
      <c r="E226" s="6"/>
      <c r="F226" s="7"/>
    </row>
    <row r="227" spans="1:6" ht="12.75">
      <c r="A227" s="4" t="str">
        <f t="shared" si="4"/>
        <v>Do</v>
      </c>
      <c r="B227" s="5">
        <f>B226+1</f>
        <v>44000</v>
      </c>
      <c r="C227" s="32"/>
      <c r="D227" s="6"/>
      <c r="E227" s="6"/>
      <c r="F227" s="7"/>
    </row>
    <row r="228" spans="1:6" ht="12.75">
      <c r="A228" s="4" t="str">
        <f t="shared" si="4"/>
        <v>Fr</v>
      </c>
      <c r="B228" s="5">
        <f>B227+1</f>
        <v>44001</v>
      </c>
      <c r="C228" s="32"/>
      <c r="D228" s="6"/>
      <c r="E228" s="6"/>
      <c r="F228" s="7"/>
    </row>
    <row r="229" spans="1:6" ht="12.75">
      <c r="A229" s="4">
        <f t="shared" si="4"/>
      </c>
      <c r="B229" s="5"/>
      <c r="C229" s="32">
        <v>31</v>
      </c>
      <c r="D229" s="6"/>
      <c r="E229" s="6"/>
      <c r="F229" s="7"/>
    </row>
    <row r="230" spans="1:6" ht="12.75">
      <c r="A230" s="4" t="str">
        <f t="shared" si="4"/>
        <v>Mo</v>
      </c>
      <c r="B230" s="5">
        <f>B228+3</f>
        <v>44004</v>
      </c>
      <c r="C230" s="32"/>
      <c r="D230" s="6"/>
      <c r="E230" s="6"/>
      <c r="F230" s="7"/>
    </row>
    <row r="231" spans="1:6" ht="12.75">
      <c r="A231" s="4" t="str">
        <f t="shared" si="4"/>
        <v>Di</v>
      </c>
      <c r="B231" s="5">
        <f>B230+1</f>
        <v>44005</v>
      </c>
      <c r="C231" s="32"/>
      <c r="D231" s="6"/>
      <c r="E231" s="6"/>
      <c r="F231" s="7"/>
    </row>
    <row r="232" spans="1:6" ht="12.75">
      <c r="A232" s="4" t="str">
        <f t="shared" si="4"/>
        <v>Mi</v>
      </c>
      <c r="B232" s="5">
        <f>B231+1</f>
        <v>44006</v>
      </c>
      <c r="C232" s="32"/>
      <c r="D232" s="6"/>
      <c r="E232" s="6"/>
      <c r="F232" s="7"/>
    </row>
    <row r="233" spans="1:6" ht="12.75">
      <c r="A233" s="4" t="str">
        <f t="shared" si="4"/>
        <v>Do</v>
      </c>
      <c r="B233" s="5">
        <f>B232+1</f>
        <v>44007</v>
      </c>
      <c r="C233" s="32"/>
      <c r="D233" s="6"/>
      <c r="E233" s="6"/>
      <c r="F233" s="7"/>
    </row>
    <row r="234" spans="1:6" ht="12.75">
      <c r="A234" s="4" t="str">
        <f t="shared" si="4"/>
        <v>Fr</v>
      </c>
      <c r="B234" s="5">
        <f>B233+1</f>
        <v>44008</v>
      </c>
      <c r="C234" s="32"/>
      <c r="D234" s="6"/>
      <c r="E234" s="6"/>
      <c r="F234" s="7"/>
    </row>
    <row r="235" spans="1:6" ht="12.75">
      <c r="A235" s="4">
        <f t="shared" si="4"/>
      </c>
      <c r="B235" s="5"/>
      <c r="C235" s="32">
        <f>C229+1</f>
        <v>32</v>
      </c>
      <c r="D235" s="6"/>
      <c r="E235" s="6"/>
      <c r="F235" s="7"/>
    </row>
    <row r="236" spans="1:6" ht="12.75">
      <c r="A236" s="4" t="str">
        <f t="shared" si="4"/>
        <v>Mo</v>
      </c>
      <c r="B236" s="5">
        <f>B234+3</f>
        <v>44011</v>
      </c>
      <c r="C236" s="32"/>
      <c r="D236" s="6"/>
      <c r="E236" s="6"/>
      <c r="F236" s="7"/>
    </row>
    <row r="237" spans="1:6" ht="12.75">
      <c r="A237" s="4" t="str">
        <f t="shared" si="4"/>
        <v>Di</v>
      </c>
      <c r="B237" s="5">
        <f>B236+1</f>
        <v>44012</v>
      </c>
      <c r="C237" s="32"/>
      <c r="D237" s="6"/>
      <c r="E237" s="6"/>
      <c r="F237" s="7"/>
    </row>
    <row r="238" spans="1:6" ht="12.75">
      <c r="A238" s="4" t="str">
        <f t="shared" si="4"/>
        <v>Mi</v>
      </c>
      <c r="B238" s="5">
        <f>B237+1</f>
        <v>44013</v>
      </c>
      <c r="C238" s="32"/>
      <c r="D238" s="6"/>
      <c r="E238" s="6"/>
      <c r="F238" s="7"/>
    </row>
    <row r="239" spans="1:6" ht="12.75">
      <c r="A239" s="4" t="str">
        <f t="shared" si="4"/>
        <v>Do</v>
      </c>
      <c r="B239" s="5">
        <f>B238+1</f>
        <v>44014</v>
      </c>
      <c r="C239" s="32"/>
      <c r="D239" s="6"/>
      <c r="E239" s="6"/>
      <c r="F239" s="7"/>
    </row>
    <row r="240" spans="1:6" ht="12.75">
      <c r="A240" s="4" t="str">
        <f t="shared" si="4"/>
        <v>Fr</v>
      </c>
      <c r="B240" s="5">
        <f>B239+1</f>
        <v>44015</v>
      </c>
      <c r="C240" s="32"/>
      <c r="D240" s="6"/>
      <c r="E240" s="6"/>
      <c r="F240" s="7"/>
    </row>
    <row r="241" spans="1:6" ht="12.75">
      <c r="A241" s="4">
        <f aca="true" t="shared" si="6" ref="A241:A259">IF(WEEKDAY(B241,2)=1,"Mo",IF(WEEKDAY(B241,2)=2,"Di",IF(WEEKDAY(B241,2)=3,"Mi",IF(WEEKDAY(B241,2)=4,"Do",IF(WEEKDAY(B241,2)=5,"Fr","")))))</f>
      </c>
      <c r="B241" s="5"/>
      <c r="C241" s="32">
        <f>C235+1</f>
        <v>33</v>
      </c>
      <c r="D241" s="6"/>
      <c r="E241" s="6"/>
      <c r="F241" s="7"/>
    </row>
    <row r="242" spans="1:6" ht="12.75">
      <c r="A242" s="4" t="str">
        <f t="shared" si="6"/>
        <v>Mo</v>
      </c>
      <c r="B242" s="5">
        <f>B240+3</f>
        <v>44018</v>
      </c>
      <c r="C242" s="32"/>
      <c r="D242" s="6"/>
      <c r="E242" s="6"/>
      <c r="F242" s="7"/>
    </row>
    <row r="243" spans="1:6" ht="12.75">
      <c r="A243" s="4" t="str">
        <f t="shared" si="6"/>
        <v>Di</v>
      </c>
      <c r="B243" s="5">
        <f>B242+1</f>
        <v>44019</v>
      </c>
      <c r="C243" s="32"/>
      <c r="D243" s="6"/>
      <c r="E243" s="6"/>
      <c r="F243" s="7"/>
    </row>
    <row r="244" spans="1:6" ht="12.75">
      <c r="A244" s="4" t="str">
        <f t="shared" si="6"/>
        <v>Mi</v>
      </c>
      <c r="B244" s="5">
        <f>B243+1</f>
        <v>44020</v>
      </c>
      <c r="C244" s="32"/>
      <c r="D244" s="6"/>
      <c r="E244" s="6"/>
      <c r="F244" s="7"/>
    </row>
    <row r="245" spans="1:6" ht="12.75">
      <c r="A245" s="4" t="str">
        <f t="shared" si="6"/>
        <v>Do</v>
      </c>
      <c r="B245" s="5">
        <f>B244+1</f>
        <v>44021</v>
      </c>
      <c r="C245" s="32"/>
      <c r="D245" s="6"/>
      <c r="E245" s="6"/>
      <c r="F245" s="7"/>
    </row>
    <row r="246" spans="1:6" ht="12.75">
      <c r="A246" s="4" t="str">
        <f t="shared" si="6"/>
        <v>Fr</v>
      </c>
      <c r="B246" s="5">
        <f>B245+1</f>
        <v>44022</v>
      </c>
      <c r="C246" s="32"/>
      <c r="D246" s="6"/>
      <c r="E246" s="6"/>
      <c r="F246" s="7"/>
    </row>
    <row r="247" spans="1:6" ht="12.75">
      <c r="A247" s="4">
        <f t="shared" si="6"/>
      </c>
      <c r="B247" s="5"/>
      <c r="C247" s="32">
        <f>C241+1</f>
        <v>34</v>
      </c>
      <c r="D247" s="6"/>
      <c r="E247" s="6"/>
      <c r="F247" s="7"/>
    </row>
    <row r="248" spans="1:6" ht="12.75">
      <c r="A248" s="4" t="str">
        <f t="shared" si="6"/>
        <v>Mo</v>
      </c>
      <c r="B248" s="5">
        <f>B246+3</f>
        <v>44025</v>
      </c>
      <c r="C248" s="32"/>
      <c r="D248" s="6"/>
      <c r="E248" s="6"/>
      <c r="F248" s="7"/>
    </row>
    <row r="249" spans="1:6" ht="12.75">
      <c r="A249" s="4" t="str">
        <f t="shared" si="6"/>
        <v>Di</v>
      </c>
      <c r="B249" s="5">
        <f>B248+1</f>
        <v>44026</v>
      </c>
      <c r="C249" s="32"/>
      <c r="D249" s="6"/>
      <c r="E249" s="6"/>
      <c r="F249" s="7"/>
    </row>
    <row r="250" spans="1:6" ht="12.75">
      <c r="A250" s="4" t="str">
        <f t="shared" si="6"/>
        <v>Mi</v>
      </c>
      <c r="B250" s="5">
        <f>B249+1</f>
        <v>44027</v>
      </c>
      <c r="C250" s="32"/>
      <c r="D250" s="6"/>
      <c r="E250" s="6"/>
      <c r="F250" s="7"/>
    </row>
    <row r="251" spans="1:6" ht="12.75">
      <c r="A251" s="4" t="str">
        <f t="shared" si="6"/>
        <v>Do</v>
      </c>
      <c r="B251" s="5">
        <f>B250+1</f>
        <v>44028</v>
      </c>
      <c r="C251" s="32"/>
      <c r="D251" s="6"/>
      <c r="E251" s="6"/>
      <c r="F251" s="7"/>
    </row>
    <row r="252" spans="1:6" ht="12.75">
      <c r="A252" s="4" t="str">
        <f t="shared" si="6"/>
        <v>Fr</v>
      </c>
      <c r="B252" s="5">
        <f>B251+1</f>
        <v>44029</v>
      </c>
      <c r="C252" s="32"/>
      <c r="D252" s="6"/>
      <c r="E252" s="6"/>
      <c r="F252" s="7"/>
    </row>
    <row r="253" spans="1:6" ht="12.75">
      <c r="A253" s="4">
        <f t="shared" si="6"/>
      </c>
      <c r="B253" s="5"/>
      <c r="C253" s="32">
        <f>C247+1</f>
        <v>35</v>
      </c>
      <c r="D253" s="6"/>
      <c r="E253" s="6"/>
      <c r="F253" s="7"/>
    </row>
    <row r="254" spans="1:6" ht="12.75">
      <c r="A254" s="4" t="str">
        <f t="shared" si="6"/>
        <v>Mo</v>
      </c>
      <c r="B254" s="5">
        <f>B252+3</f>
        <v>44032</v>
      </c>
      <c r="C254" s="32"/>
      <c r="D254" s="6"/>
      <c r="E254" s="6"/>
      <c r="F254" s="7"/>
    </row>
    <row r="255" spans="1:6" ht="12.75">
      <c r="A255" s="4" t="str">
        <f t="shared" si="6"/>
        <v>Di</v>
      </c>
      <c r="B255" s="5">
        <f>B254+1</f>
        <v>44033</v>
      </c>
      <c r="C255" s="32"/>
      <c r="D255" s="6"/>
      <c r="E255" s="6"/>
      <c r="F255" s="7"/>
    </row>
    <row r="256" spans="1:6" ht="12.75">
      <c r="A256" s="4" t="str">
        <f t="shared" si="6"/>
        <v>Mi</v>
      </c>
      <c r="B256" s="5">
        <f>B255+1</f>
        <v>44034</v>
      </c>
      <c r="C256" s="32"/>
      <c r="D256" s="6"/>
      <c r="E256" s="6"/>
      <c r="F256" s="7"/>
    </row>
    <row r="257" spans="1:6" ht="12.75">
      <c r="A257" s="4" t="str">
        <f t="shared" si="6"/>
        <v>Do</v>
      </c>
      <c r="B257" s="5">
        <f>B256+1</f>
        <v>44035</v>
      </c>
      <c r="C257" s="32"/>
      <c r="D257" s="6"/>
      <c r="E257" s="6"/>
      <c r="F257" s="7"/>
    </row>
    <row r="258" spans="1:6" ht="12.75">
      <c r="A258" s="4" t="str">
        <f t="shared" si="6"/>
        <v>Fr</v>
      </c>
      <c r="B258" s="5">
        <f>B257+1</f>
        <v>44036</v>
      </c>
      <c r="C258" s="32"/>
      <c r="D258" s="6"/>
      <c r="E258" s="6"/>
      <c r="F258" s="7"/>
    </row>
    <row r="259" spans="1:6" ht="12.75">
      <c r="A259" s="4">
        <f t="shared" si="6"/>
      </c>
      <c r="B259" s="5"/>
      <c r="C259" s="32">
        <f>C253+1</f>
        <v>36</v>
      </c>
      <c r="D259" s="6"/>
      <c r="E259" s="6"/>
      <c r="F259" s="7"/>
    </row>
    <row r="260" spans="1:6" ht="12.75">
      <c r="A260" s="4" t="str">
        <f aca="true" t="shared" si="7" ref="A260:A265">IF(WEEKDAY(B260,2)=1,"Mo",IF(WEEKDAY(B260,2)=2,"Di",IF(WEEKDAY(B260,2)=3,"Mi",IF(WEEKDAY(B260,2)=4,"Do",IF(WEEKDAY(B260,2)=5,"Fr","")))))</f>
        <v>Mo</v>
      </c>
      <c r="B260" s="5">
        <f>B258+3</f>
        <v>44039</v>
      </c>
      <c r="C260" s="32"/>
      <c r="D260" s="6"/>
      <c r="E260" s="6"/>
      <c r="F260" s="7"/>
    </row>
    <row r="261" spans="1:6" ht="12.75">
      <c r="A261" s="4" t="str">
        <f t="shared" si="7"/>
        <v>Di</v>
      </c>
      <c r="B261" s="5">
        <f>B260+1</f>
        <v>44040</v>
      </c>
      <c r="C261" s="32"/>
      <c r="D261" s="6"/>
      <c r="E261" s="6"/>
      <c r="F261" s="7"/>
    </row>
    <row r="262" spans="1:6" ht="12.75">
      <c r="A262" s="4" t="str">
        <f t="shared" si="7"/>
        <v>Mi</v>
      </c>
      <c r="B262" s="5">
        <f>B261+1</f>
        <v>44041</v>
      </c>
      <c r="C262" s="32"/>
      <c r="D262" s="6"/>
      <c r="E262" s="6"/>
      <c r="F262" s="7"/>
    </row>
    <row r="263" spans="1:6" ht="12.75">
      <c r="A263" s="4" t="str">
        <f t="shared" si="7"/>
        <v>Do</v>
      </c>
      <c r="B263" s="5">
        <f>B262+1</f>
        <v>44042</v>
      </c>
      <c r="C263" s="32" t="s">
        <v>7</v>
      </c>
      <c r="D263" s="6"/>
      <c r="E263" s="6"/>
      <c r="F263" s="7"/>
    </row>
    <row r="264" spans="1:6" ht="12.75">
      <c r="A264" s="4" t="str">
        <f t="shared" si="7"/>
        <v>Fr</v>
      </c>
      <c r="B264" s="5">
        <f>B263+1</f>
        <v>44043</v>
      </c>
      <c r="C264" s="32" t="s">
        <v>7</v>
      </c>
      <c r="D264" s="6"/>
      <c r="E264" s="6"/>
      <c r="F264" s="7"/>
    </row>
    <row r="265" spans="1:6" ht="12.75">
      <c r="A265" s="4">
        <f t="shared" si="7"/>
      </c>
      <c r="B265" s="5"/>
      <c r="C265" s="32" t="s">
        <v>44</v>
      </c>
      <c r="D265" s="6"/>
      <c r="E265" s="6"/>
      <c r="F265" s="7"/>
    </row>
  </sheetData>
  <sheetProtection/>
  <mergeCells count="3">
    <mergeCell ref="A1:B1"/>
    <mergeCell ref="D2:D6"/>
    <mergeCell ref="E2:E6"/>
  </mergeCells>
  <conditionalFormatting sqref="F2:F29 D7:E29 A31:F31 D165:F169 A207:A210 D207:F210 A2:C29 A33:B97 D33:F97 C33:C34 C37:C97 A165:B169 B206:C210 D171:F175 D177:F181 A171:B175 A177:B181 A99:F163 B164:C181 A182:F205 A213:A216 D213:F216 B212:C216 A218:F259">
    <cfRule type="expression" priority="19" dxfId="76" stopIfTrue="1">
      <formula>(WEEKDAY($B1,2)=5)</formula>
    </cfRule>
    <cfRule type="expression" priority="20" dxfId="0" stopIfTrue="1">
      <formula>(RIGHT($C2)="!")</formula>
    </cfRule>
  </conditionalFormatting>
  <conditionalFormatting sqref="A98:F98 D164:F164 A164:B164 A206 D206:F206 D170:F170 D176:F176 A170:B170 A176:B176 A212 D212:F212">
    <cfRule type="expression" priority="21" dxfId="76" stopIfTrue="1">
      <formula>(WEEKDAY(#REF!,2)=5)</formula>
    </cfRule>
    <cfRule type="expression" priority="22" dxfId="0" stopIfTrue="1">
      <formula>(RIGHT($C98)="!")</formula>
    </cfRule>
  </conditionalFormatting>
  <conditionalFormatting sqref="D30:F30 A30:B30">
    <cfRule type="expression" priority="23" dxfId="76" stopIfTrue="1">
      <formula>(WEEKDAY($B29,2)=5)</formula>
    </cfRule>
    <cfRule type="expression" priority="24" dxfId="0" stopIfTrue="1">
      <formula>(RIGHT($C32)="!")</formula>
    </cfRule>
  </conditionalFormatting>
  <conditionalFormatting sqref="D32:F32 A32:B32 A211:B211 D211:F211 B223 A217:B217 D217:F217">
    <cfRule type="expression" priority="25" dxfId="76" stopIfTrue="1">
      <formula>(WEEKDAY($B31,2)=5)</formula>
    </cfRule>
    <cfRule type="expression" priority="26" dxfId="0" stopIfTrue="1">
      <formula>(RIGHT(#REF!)="!")</formula>
    </cfRule>
  </conditionalFormatting>
  <conditionalFormatting sqref="C32">
    <cfRule type="expression" priority="27" dxfId="76" stopIfTrue="1">
      <formula>(WEEKDAY($B29,2)=5)</formula>
    </cfRule>
    <cfRule type="expression" priority="28" dxfId="0" stopIfTrue="1">
      <formula>(RIGHT($C32)="!")</formula>
    </cfRule>
  </conditionalFormatting>
  <conditionalFormatting sqref="C211 C217">
    <cfRule type="expression" priority="29" dxfId="76" stopIfTrue="1">
      <formula>(WEEKDAY($B216,2)=5)</formula>
    </cfRule>
    <cfRule type="expression" priority="30" dxfId="0" stopIfTrue="1">
      <formula>(RIGHT($C211)="!")</formula>
    </cfRule>
  </conditionalFormatting>
  <conditionalFormatting sqref="C38">
    <cfRule type="expression" priority="17" dxfId="76" stopIfTrue="1">
      <formula>(WEEKDAY($B35,2)=5)</formula>
    </cfRule>
    <cfRule type="expression" priority="18" dxfId="0" stopIfTrue="1">
      <formula>(RIGHT($C38)="!")</formula>
    </cfRule>
  </conditionalFormatting>
  <conditionalFormatting sqref="C211 C217">
    <cfRule type="expression" priority="15" dxfId="76" stopIfTrue="1">
      <formula>(WEEKDAY($B210,2)=5)</formula>
    </cfRule>
    <cfRule type="expression" priority="16" dxfId="0" stopIfTrue="1">
      <formula>(RIGHT($C211)="!")</formula>
    </cfRule>
  </conditionalFormatting>
  <conditionalFormatting sqref="A260:F265">
    <cfRule type="expression" priority="9" dxfId="76" stopIfTrue="1">
      <formula>(WEEKDAY($B259,2)=5)</formula>
    </cfRule>
    <cfRule type="expression" priority="10" dxfId="0" stopIfTrue="1">
      <formula>(RIGHT($C260)="!")</formula>
    </cfRule>
  </conditionalFormatting>
  <conditionalFormatting sqref="C211 C217">
    <cfRule type="expression" priority="3" dxfId="76" stopIfTrue="1">
      <formula>(WEEKDAY($B210,2)=5)</formula>
    </cfRule>
    <cfRule type="expression" priority="4" dxfId="0" stopIfTrue="1">
      <formula>(RIGHT($C211)="!")</formula>
    </cfRule>
  </conditionalFormatting>
  <conditionalFormatting sqref="C211 C217">
    <cfRule type="expression" priority="1" dxfId="76" stopIfTrue="1">
      <formula>(WEEKDAY($B210,2)=5)</formula>
    </cfRule>
    <cfRule type="expression" priority="2" dxfId="0" stopIfTrue="1">
      <formula>(RIGHT($C211)="!")</formula>
    </cfRule>
  </conditionalFormatting>
  <printOptions/>
  <pageMargins left="0.7874015748031497" right="0.5905511811023623" top="0.31496062992125984" bottom="0.1968503937007874" header="0.5118110236220472" footer="0.5118110236220472"/>
  <pageSetup horizontalDpi="300" verticalDpi="300" orientation="portrait" paperSize="9" scale="95" r:id="rId2"/>
  <rowBreaks count="3" manualBreakCount="3">
    <brk id="67" max="255" man="1"/>
    <brk id="133" max="255" man="1"/>
    <brk id="19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workbookViewId="0" topLeftCell="A1">
      <selection activeCell="E22" sqref="E22"/>
    </sheetView>
  </sheetViews>
  <sheetFormatPr defaultColWidth="11.421875" defaultRowHeight="12.75"/>
  <cols>
    <col min="1" max="1" width="3.7109375" style="19" customWidth="1"/>
    <col min="2" max="2" width="13.140625" style="0" customWidth="1"/>
    <col min="3" max="7" width="12.7109375" style="0" customWidth="1"/>
  </cols>
  <sheetData>
    <row r="1" spans="2:7" s="17" customFormat="1" ht="15.75">
      <c r="B1" s="105" t="s">
        <v>26</v>
      </c>
      <c r="C1" s="105"/>
      <c r="D1" s="59" t="str">
        <f>Termine!$A$1</f>
        <v>2019/20</v>
      </c>
      <c r="E1" s="58"/>
      <c r="F1" s="59" t="s">
        <v>46</v>
      </c>
      <c r="G1" s="58"/>
    </row>
    <row r="2" ht="6.75" customHeight="1" thickBot="1"/>
    <row r="3" spans="1:7" s="19" customFormat="1" ht="13.5" thickBot="1">
      <c r="A3" s="43"/>
      <c r="B3" s="47"/>
      <c r="C3" s="46" t="s">
        <v>9</v>
      </c>
      <c r="D3" s="27" t="s">
        <v>10</v>
      </c>
      <c r="E3" s="27" t="s">
        <v>11</v>
      </c>
      <c r="F3" s="27" t="s">
        <v>12</v>
      </c>
      <c r="G3" s="28" t="s">
        <v>13</v>
      </c>
    </row>
    <row r="4" spans="1:7" s="19" customFormat="1" ht="12.75">
      <c r="A4" s="54"/>
      <c r="B4" s="48"/>
      <c r="C4" s="51"/>
      <c r="D4" s="52"/>
      <c r="E4" s="52"/>
      <c r="F4" s="87"/>
      <c r="G4" s="53"/>
    </row>
    <row r="5" spans="1:7" ht="12.75">
      <c r="A5" s="44">
        <v>1</v>
      </c>
      <c r="B5" s="49" t="s">
        <v>31</v>
      </c>
      <c r="C5" s="63"/>
      <c r="D5" s="96"/>
      <c r="E5" s="18"/>
      <c r="F5" s="96"/>
      <c r="G5" s="22"/>
    </row>
    <row r="6" spans="1:7" ht="12.75">
      <c r="A6" s="44">
        <v>2</v>
      </c>
      <c r="B6" s="49" t="s">
        <v>32</v>
      </c>
      <c r="C6" s="63"/>
      <c r="D6" s="96"/>
      <c r="E6" s="3"/>
      <c r="F6" s="96"/>
      <c r="G6" s="22"/>
    </row>
    <row r="7" spans="1:7" ht="12.75">
      <c r="A7" s="44">
        <v>3</v>
      </c>
      <c r="B7" s="104" t="s">
        <v>33</v>
      </c>
      <c r="C7" s="63"/>
      <c r="D7" s="65"/>
      <c r="E7" s="18"/>
      <c r="F7" s="65"/>
      <c r="G7" s="73"/>
    </row>
    <row r="8" spans="1:7" ht="12.75">
      <c r="A8" s="44">
        <v>4</v>
      </c>
      <c r="B8" s="104"/>
      <c r="C8" s="63"/>
      <c r="D8" s="65"/>
      <c r="E8" s="18"/>
      <c r="F8" s="65"/>
      <c r="G8" s="22"/>
    </row>
    <row r="9" spans="1:7" ht="12.75">
      <c r="A9" s="44">
        <v>5</v>
      </c>
      <c r="B9" s="49" t="s">
        <v>34</v>
      </c>
      <c r="C9" s="41"/>
      <c r="D9" s="18"/>
      <c r="E9" s="18"/>
      <c r="F9" s="65"/>
      <c r="G9" s="22"/>
    </row>
    <row r="10" spans="1:7" ht="13.5" thickBot="1">
      <c r="A10" s="45">
        <v>6</v>
      </c>
      <c r="B10" s="50" t="s">
        <v>35</v>
      </c>
      <c r="C10" s="90"/>
      <c r="D10" s="26"/>
      <c r="E10" s="26"/>
      <c r="F10" s="66"/>
      <c r="G10" s="24"/>
    </row>
    <row r="11" spans="1:7" ht="13.5" thickBot="1">
      <c r="A11" s="20" t="s">
        <v>15</v>
      </c>
      <c r="B11" s="35" t="s">
        <v>14</v>
      </c>
      <c r="C11" s="91"/>
      <c r="D11" s="74"/>
      <c r="E11" s="36"/>
      <c r="F11" s="36"/>
      <c r="G11" s="37"/>
    </row>
    <row r="12" spans="1:7" ht="12.75">
      <c r="A12" s="34">
        <v>7</v>
      </c>
      <c r="B12" s="25" t="s">
        <v>16</v>
      </c>
      <c r="C12" s="64"/>
      <c r="D12" s="61"/>
      <c r="E12" s="61"/>
      <c r="F12" s="65"/>
      <c r="G12" s="88"/>
    </row>
    <row r="13" spans="1:7" ht="12.75">
      <c r="A13" s="21">
        <v>8</v>
      </c>
      <c r="B13" s="22" t="s">
        <v>17</v>
      </c>
      <c r="C13" s="63"/>
      <c r="D13" s="18"/>
      <c r="E13" s="18"/>
      <c r="F13" s="65"/>
      <c r="G13" s="89"/>
    </row>
    <row r="14" spans="1:7" ht="12.75">
      <c r="A14" s="21">
        <v>9</v>
      </c>
      <c r="B14" s="22" t="s">
        <v>18</v>
      </c>
      <c r="C14" s="41"/>
      <c r="D14" s="18"/>
      <c r="E14" s="18"/>
      <c r="F14" s="65"/>
      <c r="G14" s="22"/>
    </row>
    <row r="15" spans="1:7" ht="13.5" thickBot="1">
      <c r="A15" s="23">
        <v>10</v>
      </c>
      <c r="B15" s="24" t="s">
        <v>19</v>
      </c>
      <c r="C15" s="42"/>
      <c r="D15" s="26"/>
      <c r="E15" s="26"/>
      <c r="F15" s="66"/>
      <c r="G15" s="24"/>
    </row>
    <row r="22" spans="4:8" ht="12.75">
      <c r="D22" s="6"/>
      <c r="E22" s="6"/>
      <c r="F22" s="6"/>
      <c r="G22" s="6"/>
      <c r="H22" s="6"/>
    </row>
    <row r="23" spans="4:8" ht="12.75">
      <c r="D23" s="6"/>
      <c r="E23" s="6"/>
      <c r="F23" s="6"/>
      <c r="G23" s="6"/>
      <c r="H23" s="6"/>
    </row>
    <row r="24" spans="4:8" ht="12.75">
      <c r="D24" s="6"/>
      <c r="E24" s="6"/>
      <c r="F24" s="6"/>
      <c r="G24" s="6"/>
      <c r="H24" s="6"/>
    </row>
    <row r="25" spans="4:8" ht="12.75">
      <c r="D25" s="6"/>
      <c r="E25" s="6"/>
      <c r="F25" s="6"/>
      <c r="G25" s="6"/>
      <c r="H25" s="6"/>
    </row>
    <row r="31" spans="1:8" ht="15.75">
      <c r="A31" s="17"/>
      <c r="B31" s="105" t="s">
        <v>26</v>
      </c>
      <c r="C31" s="105"/>
      <c r="D31" s="59" t="str">
        <f>Termine!$A$1</f>
        <v>2019/20</v>
      </c>
      <c r="E31" s="58"/>
      <c r="F31" s="59" t="str">
        <f>F1</f>
        <v>Name</v>
      </c>
      <c r="G31" s="58"/>
      <c r="H31" s="17"/>
    </row>
    <row r="32" ht="6.75" customHeight="1" thickBot="1"/>
    <row r="33" spans="1:8" ht="13.5" thickBot="1">
      <c r="A33" s="20"/>
      <c r="B33" s="55"/>
      <c r="C33" s="46" t="s">
        <v>9</v>
      </c>
      <c r="D33" s="27" t="s">
        <v>10</v>
      </c>
      <c r="E33" s="27" t="s">
        <v>11</v>
      </c>
      <c r="F33" s="27" t="s">
        <v>12</v>
      </c>
      <c r="G33" s="28" t="s">
        <v>13</v>
      </c>
      <c r="H33" s="19"/>
    </row>
    <row r="34" spans="1:8" ht="12.75">
      <c r="A34" s="34"/>
      <c r="B34" s="56"/>
      <c r="C34" s="51">
        <f>IF(C4&lt;&gt;"",C4,"")</f>
      </c>
      <c r="D34" s="52">
        <f>IF(D4&lt;&gt;"",D4,"")</f>
      </c>
      <c r="E34" s="52">
        <f>IF(E4&lt;&gt;"",E4,"")</f>
      </c>
      <c r="F34" s="52">
        <f>IF(F4&lt;&gt;"",F4,"")</f>
      </c>
      <c r="G34" s="53">
        <f>IF(G4&lt;&gt;"",G4,"")</f>
      </c>
      <c r="H34" s="19"/>
    </row>
    <row r="35" spans="1:7" ht="12.75">
      <c r="A35" s="21">
        <v>1</v>
      </c>
      <c r="B35" s="49" t="s">
        <v>31</v>
      </c>
      <c r="C35" s="41">
        <f aca="true" t="shared" si="0" ref="C35:G45">IF(C5&lt;&gt;"",C5,"")</f>
      </c>
      <c r="D35" s="18">
        <f t="shared" si="0"/>
      </c>
      <c r="E35" s="18">
        <f t="shared" si="0"/>
      </c>
      <c r="F35" s="18">
        <f t="shared" si="0"/>
      </c>
      <c r="G35" s="22">
        <f t="shared" si="0"/>
      </c>
    </row>
    <row r="36" spans="1:7" ht="12.75">
      <c r="A36" s="21">
        <v>2</v>
      </c>
      <c r="B36" s="49" t="s">
        <v>32</v>
      </c>
      <c r="C36" s="41">
        <f t="shared" si="0"/>
      </c>
      <c r="D36" s="18">
        <f t="shared" si="0"/>
      </c>
      <c r="E36" s="18">
        <f t="shared" si="0"/>
      </c>
      <c r="F36" s="18">
        <f t="shared" si="0"/>
      </c>
      <c r="G36" s="22">
        <f t="shared" si="0"/>
      </c>
    </row>
    <row r="37" spans="1:7" ht="12.75">
      <c r="A37" s="21">
        <v>3</v>
      </c>
      <c r="B37" s="104" t="s">
        <v>33</v>
      </c>
      <c r="C37" s="41">
        <f t="shared" si="0"/>
      </c>
      <c r="D37" s="18">
        <f t="shared" si="0"/>
      </c>
      <c r="E37" s="18">
        <f t="shared" si="0"/>
      </c>
      <c r="F37" s="18">
        <f t="shared" si="0"/>
      </c>
      <c r="G37" s="22">
        <f t="shared" si="0"/>
      </c>
    </row>
    <row r="38" spans="1:7" ht="12.75">
      <c r="A38" s="21">
        <v>4</v>
      </c>
      <c r="B38" s="104"/>
      <c r="C38" s="41">
        <f t="shared" si="0"/>
      </c>
      <c r="D38" s="18">
        <f t="shared" si="0"/>
      </c>
      <c r="E38" s="18">
        <f t="shared" si="0"/>
      </c>
      <c r="F38" s="18">
        <f t="shared" si="0"/>
      </c>
      <c r="G38" s="22">
        <f t="shared" si="0"/>
      </c>
    </row>
    <row r="39" spans="1:7" ht="12.75">
      <c r="A39" s="21">
        <v>5</v>
      </c>
      <c r="B39" s="49" t="s">
        <v>34</v>
      </c>
      <c r="C39" s="41">
        <f t="shared" si="0"/>
      </c>
      <c r="D39" s="18">
        <f t="shared" si="0"/>
      </c>
      <c r="E39" s="18">
        <f t="shared" si="0"/>
      </c>
      <c r="F39" s="18">
        <f t="shared" si="0"/>
      </c>
      <c r="G39" s="22">
        <f t="shared" si="0"/>
      </c>
    </row>
    <row r="40" spans="1:7" ht="13.5" thickBot="1">
      <c r="A40" s="57">
        <v>6</v>
      </c>
      <c r="B40" s="50" t="s">
        <v>35</v>
      </c>
      <c r="C40" s="90">
        <f>IF(C10&lt;&gt;"",C10,"")</f>
      </c>
      <c r="D40" s="26">
        <f t="shared" si="0"/>
      </c>
      <c r="E40" s="26">
        <f t="shared" si="0"/>
      </c>
      <c r="F40" s="26">
        <f t="shared" si="0"/>
      </c>
      <c r="G40" s="24">
        <f t="shared" si="0"/>
      </c>
    </row>
    <row r="41" spans="1:7" ht="13.5" thickBot="1">
      <c r="A41" s="20" t="s">
        <v>15</v>
      </c>
      <c r="B41" s="35" t="s">
        <v>14</v>
      </c>
      <c r="C41" s="91">
        <f>IF(C11&lt;&gt;"",C11,"")</f>
      </c>
      <c r="D41" s="36">
        <f t="shared" si="0"/>
      </c>
      <c r="E41" s="36">
        <f t="shared" si="0"/>
      </c>
      <c r="F41" s="36">
        <f t="shared" si="0"/>
      </c>
      <c r="G41" s="37">
        <f t="shared" si="0"/>
      </c>
    </row>
    <row r="42" spans="1:7" ht="12.75">
      <c r="A42" s="34">
        <v>7</v>
      </c>
      <c r="B42" s="25" t="s">
        <v>16</v>
      </c>
      <c r="C42" s="40">
        <f t="shared" si="0"/>
      </c>
      <c r="D42" s="75">
        <f>IF(D12&lt;&gt;"",D12,"")</f>
      </c>
      <c r="E42" s="75">
        <f>IF(E12&lt;&gt;"",E12,"")</f>
      </c>
      <c r="F42" s="92">
        <f t="shared" si="0"/>
      </c>
      <c r="G42" s="94">
        <f>IF(G12&lt;&gt;"",G12,"")</f>
      </c>
    </row>
    <row r="43" spans="1:7" ht="12.75">
      <c r="A43" s="21">
        <v>8</v>
      </c>
      <c r="B43" s="22" t="s">
        <v>17</v>
      </c>
      <c r="C43" s="76">
        <f t="shared" si="0"/>
      </c>
      <c r="D43" s="18">
        <f t="shared" si="0"/>
      </c>
      <c r="E43" s="18">
        <f t="shared" si="0"/>
      </c>
      <c r="F43" s="93">
        <f t="shared" si="0"/>
      </c>
      <c r="G43" s="95">
        <f>IF(G13&lt;&gt;"",G13,"")</f>
      </c>
    </row>
    <row r="44" spans="1:7" ht="12.75">
      <c r="A44" s="21">
        <v>9</v>
      </c>
      <c r="B44" s="22" t="s">
        <v>18</v>
      </c>
      <c r="C44" s="76">
        <f t="shared" si="0"/>
      </c>
      <c r="D44" s="18">
        <f t="shared" si="0"/>
      </c>
      <c r="E44" s="18">
        <f t="shared" si="0"/>
      </c>
      <c r="F44" s="3">
        <f t="shared" si="0"/>
      </c>
      <c r="G44" s="25">
        <f t="shared" si="0"/>
      </c>
    </row>
    <row r="45" spans="1:7" ht="13.5" thickBot="1">
      <c r="A45" s="23">
        <v>10</v>
      </c>
      <c r="B45" s="24" t="s">
        <v>19</v>
      </c>
      <c r="C45" s="77">
        <f t="shared" si="0"/>
      </c>
      <c r="D45" s="26">
        <f t="shared" si="0"/>
      </c>
      <c r="E45" s="26">
        <f t="shared" si="0"/>
      </c>
      <c r="F45" s="78">
        <f t="shared" si="0"/>
      </c>
      <c r="G45" s="24">
        <f t="shared" si="0"/>
      </c>
    </row>
  </sheetData>
  <sheetProtection/>
  <mergeCells count="4">
    <mergeCell ref="B7:B8"/>
    <mergeCell ref="B37:B38"/>
    <mergeCell ref="B1:C1"/>
    <mergeCell ref="B31:C3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11.421875" defaultRowHeight="12.75"/>
  <cols>
    <col min="1" max="1" width="3.8515625" style="0" customWidth="1"/>
    <col min="2" max="2" width="8.140625" style="1" customWidth="1"/>
    <col min="3" max="3" width="16.140625" style="0" customWidth="1"/>
    <col min="4" max="4" width="61.421875" style="0" customWidth="1"/>
  </cols>
  <sheetData>
    <row r="1" spans="1:12" ht="15" customHeight="1">
      <c r="A1" s="100" t="str">
        <f>Termine!A1</f>
        <v>2019/20</v>
      </c>
      <c r="B1" s="101"/>
      <c r="C1" s="39" t="s">
        <v>27</v>
      </c>
      <c r="D1" s="99" t="s">
        <v>1</v>
      </c>
      <c r="E1" s="98"/>
      <c r="F1" s="6"/>
      <c r="G1" s="6"/>
      <c r="H1" s="6"/>
      <c r="I1" s="6"/>
      <c r="J1" s="6"/>
      <c r="K1" s="6"/>
      <c r="L1" s="6"/>
    </row>
    <row r="2" spans="1:4" ht="12.75">
      <c r="A2" s="4" t="str">
        <f>IF(Termine!A2&lt;&gt;"",Termine!A2,"")</f>
        <v>Mo</v>
      </c>
      <c r="B2" s="5">
        <f>IF(Termine!B2&lt;&gt;"",Termine!B2,"")</f>
        <v>43717</v>
      </c>
      <c r="C2" s="31" t="str">
        <f>IF(Termine!C2&lt;&gt;"",Termine!C2,"")</f>
        <v>frei!</v>
      </c>
      <c r="D2" s="110" t="s">
        <v>39</v>
      </c>
    </row>
    <row r="3" spans="1:4" ht="12.75">
      <c r="A3" s="4" t="str">
        <f>IF(Termine!A3&lt;&gt;"",Termine!A3,"")</f>
        <v>Di</v>
      </c>
      <c r="B3" s="5">
        <f>IF(Termine!B3&lt;&gt;"",Termine!B3,"")</f>
        <v>43718</v>
      </c>
      <c r="C3" s="31" t="str">
        <f>IF(Termine!C3&lt;&gt;"",Termine!C3,"")</f>
        <v>frei!</v>
      </c>
      <c r="D3" s="107"/>
    </row>
    <row r="4" spans="1:4" ht="12.75">
      <c r="A4" s="4" t="str">
        <f>IF(Termine!A4&lt;&gt;"",Termine!A4,"")</f>
        <v>Mi</v>
      </c>
      <c r="B4" s="5">
        <f>IF(Termine!B4&lt;&gt;"",Termine!B4,"")</f>
        <v>43719</v>
      </c>
      <c r="C4" s="31">
        <f>IF(Termine!C4&lt;&gt;"",Termine!C4,"")</f>
      </c>
      <c r="D4" s="107"/>
    </row>
    <row r="5" spans="1:4" ht="12.75" customHeight="1">
      <c r="A5" s="4" t="str">
        <f>IF(Termine!A5&lt;&gt;"",Termine!A5,"")</f>
        <v>Do</v>
      </c>
      <c r="B5" s="5">
        <f>IF(Termine!B5&lt;&gt;"",Termine!B5,"")</f>
        <v>43720</v>
      </c>
      <c r="C5" s="31">
        <f>IF(Termine!C5&lt;&gt;"",Termine!C5,"")</f>
      </c>
      <c r="D5" s="107"/>
    </row>
    <row r="6" spans="1:4" ht="12.75">
      <c r="A6" s="4" t="str">
        <f>IF(Termine!A6&lt;&gt;"",Termine!A6,"")</f>
        <v>Fr</v>
      </c>
      <c r="B6" s="5">
        <f>IF(Termine!B6&lt;&gt;"",Termine!B6,"")</f>
        <v>43721</v>
      </c>
      <c r="C6" s="31">
        <f>IF(Termine!C6&lt;&gt;"",Termine!C6,"")</f>
      </c>
      <c r="D6" s="107"/>
    </row>
    <row r="7" spans="1:4" ht="12.75">
      <c r="A7" s="4">
        <f>IF(Termine!A7&lt;&gt;"",Termine!A7,"")</f>
      </c>
      <c r="B7" s="5">
        <f>IF(Termine!B7&lt;&gt;"",Termine!B7,"")</f>
      </c>
      <c r="C7" s="31">
        <f>IF(Termine!C7&lt;&gt;"",Termine!C7,"")</f>
        <v>1</v>
      </c>
      <c r="D7" s="108"/>
    </row>
    <row r="8" spans="1:4" ht="12.75">
      <c r="A8" s="4" t="str">
        <f>IF(Termine!A8&lt;&gt;"",Termine!A8,"")</f>
        <v>Mo</v>
      </c>
      <c r="B8" s="5">
        <f>IF(Termine!B8&lt;&gt;"",Termine!B8,"")</f>
        <v>43724</v>
      </c>
      <c r="C8" s="31">
        <f>IF(Termine!C8&lt;&gt;"",Termine!C8,"")</f>
      </c>
      <c r="D8" s="106"/>
    </row>
    <row r="9" spans="1:4" ht="12.75">
      <c r="A9" s="4" t="str">
        <f>IF(Termine!A9&lt;&gt;"",Termine!A9,"")</f>
        <v>Di</v>
      </c>
      <c r="B9" s="5">
        <f>IF(Termine!B9&lt;&gt;"",Termine!B9,"")</f>
        <v>43725</v>
      </c>
      <c r="C9" s="31">
        <f>IF(Termine!C9&lt;&gt;"",Termine!C9,"")</f>
      </c>
      <c r="D9" s="107"/>
    </row>
    <row r="10" spans="1:4" ht="12.75">
      <c r="A10" s="4" t="str">
        <f>IF(Termine!A10&lt;&gt;"",Termine!A10,"")</f>
        <v>Mi</v>
      </c>
      <c r="B10" s="5">
        <f>IF(Termine!B10&lt;&gt;"",Termine!B10,"")</f>
        <v>43726</v>
      </c>
      <c r="C10" s="31">
        <f>IF(Termine!C10&lt;&gt;"",Termine!C10,"")</f>
      </c>
      <c r="D10" s="107"/>
    </row>
    <row r="11" spans="1:4" ht="12.75">
      <c r="A11" s="4" t="str">
        <f>IF(Termine!A11&lt;&gt;"",Termine!A11,"")</f>
        <v>Do</v>
      </c>
      <c r="B11" s="5">
        <f>IF(Termine!B11&lt;&gt;"",Termine!B11,"")</f>
        <v>43727</v>
      </c>
      <c r="C11" s="31">
        <f>IF(Termine!C11&lt;&gt;"",Termine!C11,"")</f>
      </c>
      <c r="D11" s="107"/>
    </row>
    <row r="12" spans="1:4" ht="12.75">
      <c r="A12" s="4" t="str">
        <f>IF(Termine!A12&lt;&gt;"",Termine!A12,"")</f>
        <v>Fr</v>
      </c>
      <c r="B12" s="5">
        <f>IF(Termine!B12&lt;&gt;"",Termine!B12,"")</f>
        <v>43728</v>
      </c>
      <c r="C12" s="31">
        <f>IF(Termine!C12&lt;&gt;"",Termine!C12,"")</f>
      </c>
      <c r="D12" s="107"/>
    </row>
    <row r="13" spans="1:4" ht="12.75">
      <c r="A13" s="4">
        <f>IF(Termine!A13&lt;&gt;"",Termine!A13,"")</f>
      </c>
      <c r="B13" s="5">
        <f>IF(Termine!B13&lt;&gt;"",Termine!B13,"")</f>
      </c>
      <c r="C13" s="31">
        <f>IF(Termine!C13&lt;&gt;"",Termine!C13,"")</f>
        <v>2</v>
      </c>
      <c r="D13" s="108"/>
    </row>
    <row r="14" spans="1:4" ht="12.75">
      <c r="A14" s="4" t="str">
        <f>IF(Termine!A14&lt;&gt;"",Termine!A14,"")</f>
        <v>Mo</v>
      </c>
      <c r="B14" s="5">
        <f>IF(Termine!B14&lt;&gt;"",Termine!B14,"")</f>
        <v>43731</v>
      </c>
      <c r="C14" s="31">
        <f>IF(Termine!C14&lt;&gt;"",Termine!C14,"")</f>
      </c>
      <c r="D14" s="106"/>
    </row>
    <row r="15" spans="1:4" ht="12.75">
      <c r="A15" s="4" t="str">
        <f>IF(Termine!A15&lt;&gt;"",Termine!A15,"")</f>
        <v>Di</v>
      </c>
      <c r="B15" s="5">
        <f>IF(Termine!B15&lt;&gt;"",Termine!B15,"")</f>
        <v>43732</v>
      </c>
      <c r="C15" s="31">
        <f>IF(Termine!C15&lt;&gt;"",Termine!C15,"")</f>
      </c>
      <c r="D15" s="107"/>
    </row>
    <row r="16" spans="1:4" ht="12.75">
      <c r="A16" s="4" t="str">
        <f>IF(Termine!A16&lt;&gt;"",Termine!A16,"")</f>
        <v>Mi</v>
      </c>
      <c r="B16" s="5">
        <f>IF(Termine!B16&lt;&gt;"",Termine!B16,"")</f>
        <v>43733</v>
      </c>
      <c r="C16" s="31">
        <f>IF(Termine!C16&lt;&gt;"",Termine!C16,"")</f>
      </c>
      <c r="D16" s="107"/>
    </row>
    <row r="17" spans="1:4" ht="12.75">
      <c r="A17" s="4" t="str">
        <f>IF(Termine!A17&lt;&gt;"",Termine!A17,"")</f>
        <v>Do</v>
      </c>
      <c r="B17" s="5">
        <f>IF(Termine!B17&lt;&gt;"",Termine!B17,"")</f>
        <v>43734</v>
      </c>
      <c r="C17" s="31">
        <f>IF(Termine!C17&lt;&gt;"",Termine!C17,"")</f>
      </c>
      <c r="D17" s="107"/>
    </row>
    <row r="18" spans="1:4" ht="12.75">
      <c r="A18" s="4" t="str">
        <f>IF(Termine!A18&lt;&gt;"",Termine!A18,"")</f>
        <v>Fr</v>
      </c>
      <c r="B18" s="5">
        <f>IF(Termine!B18&lt;&gt;"",Termine!B18,"")</f>
        <v>43735</v>
      </c>
      <c r="C18" s="31">
        <f>IF(Termine!C18&lt;&gt;"",Termine!C18,"")</f>
      </c>
      <c r="D18" s="107"/>
    </row>
    <row r="19" spans="1:4" ht="12.75">
      <c r="A19" s="4">
        <f>IF(Termine!A19&lt;&gt;"",Termine!A19,"")</f>
      </c>
      <c r="B19" s="5">
        <f>IF(Termine!B19&lt;&gt;"",Termine!B19,"")</f>
      </c>
      <c r="C19" s="31">
        <f>IF(Termine!C19&lt;&gt;"",Termine!C19,"")</f>
        <v>3</v>
      </c>
      <c r="D19" s="108"/>
    </row>
    <row r="20" spans="1:4" ht="12.75">
      <c r="A20" s="4" t="str">
        <f>IF(Termine!A20&lt;&gt;"",Termine!A20,"")</f>
        <v>Mo</v>
      </c>
      <c r="B20" s="5">
        <f>IF(Termine!B20&lt;&gt;"",Termine!B20,"")</f>
        <v>43738</v>
      </c>
      <c r="C20" s="31">
        <f>IF(Termine!C20&lt;&gt;"",Termine!C20,"")</f>
      </c>
      <c r="D20" s="106"/>
    </row>
    <row r="21" spans="1:4" ht="12.75">
      <c r="A21" s="4" t="str">
        <f>IF(Termine!A21&lt;&gt;"",Termine!A21,"")</f>
        <v>Di</v>
      </c>
      <c r="B21" s="5">
        <f>IF(Termine!B21&lt;&gt;"",Termine!B21,"")</f>
        <v>43739</v>
      </c>
      <c r="C21" s="31">
        <f>IF(Termine!C21&lt;&gt;"",Termine!C21,"")</f>
      </c>
      <c r="D21" s="107"/>
    </row>
    <row r="22" spans="1:4" ht="12.75">
      <c r="A22" s="4" t="str">
        <f>IF(Termine!A22&lt;&gt;"",Termine!A22,"")</f>
        <v>Mi</v>
      </c>
      <c r="B22" s="5">
        <f>IF(Termine!B22&lt;&gt;"",Termine!B22,"")</f>
        <v>43740</v>
      </c>
      <c r="C22" s="31">
        <f>IF(Termine!C22&lt;&gt;"",Termine!C22,"")</f>
      </c>
      <c r="D22" s="107"/>
    </row>
    <row r="23" spans="1:4" ht="12.75">
      <c r="A23" s="4" t="str">
        <f>IF(Termine!A23&lt;&gt;"",Termine!A23,"")</f>
        <v>Do</v>
      </c>
      <c r="B23" s="5">
        <f>IF(Termine!B23&lt;&gt;"",Termine!B23,"")</f>
        <v>43741</v>
      </c>
      <c r="C23" s="31" t="str">
        <f>IF(Termine!C23&lt;&gt;"",Termine!C23,"")</f>
        <v>Feiertag!</v>
      </c>
      <c r="D23" s="107"/>
    </row>
    <row r="24" spans="1:4" ht="12.75">
      <c r="A24" s="4" t="str">
        <f>IF(Termine!A24&lt;&gt;"",Termine!A24,"")</f>
        <v>Fr</v>
      </c>
      <c r="B24" s="5">
        <f>IF(Termine!B24&lt;&gt;"",Termine!B24,"")</f>
        <v>43742</v>
      </c>
      <c r="C24" s="31" t="str">
        <f>IF(Termine!C24&lt;&gt;"",Termine!C24,"")</f>
        <v>frei!</v>
      </c>
      <c r="D24" s="107"/>
    </row>
    <row r="25" spans="1:4" ht="12.75">
      <c r="A25" s="4">
        <f>IF(Termine!A25&lt;&gt;"",Termine!A25,"")</f>
      </c>
      <c r="B25" s="5">
        <f>IF(Termine!B25&lt;&gt;"",Termine!B25,"")</f>
      </c>
      <c r="C25" s="31">
        <f>IF(Termine!C25&lt;&gt;"",Termine!C25,"")</f>
        <v>4</v>
      </c>
      <c r="D25" s="108"/>
    </row>
    <row r="26" spans="1:4" ht="12.75">
      <c r="A26" s="4" t="str">
        <f>IF(Termine!A26&lt;&gt;"",Termine!A26,"")</f>
        <v>Mo</v>
      </c>
      <c r="B26" s="5">
        <f>IF(Termine!B26&lt;&gt;"",Termine!B26,"")</f>
        <v>43745</v>
      </c>
      <c r="C26" s="31">
        <f>IF(Termine!C26&lt;&gt;"",Termine!C26,"")</f>
      </c>
      <c r="D26" s="106"/>
    </row>
    <row r="27" spans="1:4" ht="12.75">
      <c r="A27" s="4" t="str">
        <f>IF(Termine!A27&lt;&gt;"",Termine!A27,"")</f>
        <v>Di</v>
      </c>
      <c r="B27" s="5">
        <f>IF(Termine!B27&lt;&gt;"",Termine!B27,"")</f>
        <v>43746</v>
      </c>
      <c r="C27" s="31">
        <f>IF(Termine!C27&lt;&gt;"",Termine!C27,"")</f>
      </c>
      <c r="D27" s="107"/>
    </row>
    <row r="28" spans="1:4" ht="12.75">
      <c r="A28" s="4" t="str">
        <f>IF(Termine!A28&lt;&gt;"",Termine!A28,"")</f>
        <v>Mi</v>
      </c>
      <c r="B28" s="5">
        <f>IF(Termine!B28&lt;&gt;"",Termine!B28,"")</f>
        <v>43747</v>
      </c>
      <c r="C28" s="31">
        <f>IF(Termine!C28&lt;&gt;"",Termine!C28,"")</f>
      </c>
      <c r="D28" s="107"/>
    </row>
    <row r="29" spans="1:4" ht="12.75">
      <c r="A29" s="4" t="str">
        <f>IF(Termine!A29&lt;&gt;"",Termine!A29,"")</f>
        <v>Do</v>
      </c>
      <c r="B29" s="5">
        <f>IF(Termine!B29&lt;&gt;"",Termine!B29,"")</f>
        <v>43748</v>
      </c>
      <c r="C29" s="31">
        <f>IF(Termine!C29&lt;&gt;"",Termine!C29,"")</f>
      </c>
      <c r="D29" s="107"/>
    </row>
    <row r="30" spans="1:4" ht="12.75">
      <c r="A30" s="4" t="str">
        <f>IF(Termine!A30&lt;&gt;"",Termine!A30,"")</f>
        <v>Fr</v>
      </c>
      <c r="B30" s="5">
        <f>IF(Termine!B30&lt;&gt;"",Termine!B30,"")</f>
        <v>43749</v>
      </c>
      <c r="C30" s="31">
        <f>IF(Termine!C30&lt;&gt;"",Termine!C30,"")</f>
      </c>
      <c r="D30" s="107"/>
    </row>
    <row r="31" spans="1:4" ht="12.75">
      <c r="A31" s="4">
        <f>IF(Termine!A31&lt;&gt;"",Termine!A31,"")</f>
      </c>
      <c r="B31" s="5">
        <f>IF(Termine!B31&lt;&gt;"",Termine!B31,"")</f>
      </c>
      <c r="C31" s="31">
        <f>IF(Termine!C31&lt;&gt;"",Termine!C31,"")</f>
        <v>5</v>
      </c>
      <c r="D31" s="108"/>
    </row>
    <row r="32" spans="1:4" ht="12.75">
      <c r="A32" s="4" t="str">
        <f>IF(Termine!A32&lt;&gt;"",Termine!A32,"")</f>
        <v>Mo</v>
      </c>
      <c r="B32" s="5">
        <f>IF(Termine!B32&lt;&gt;"",Termine!B32,"")</f>
        <v>43752</v>
      </c>
      <c r="C32" s="31">
        <f>IF(Termine!C32&lt;&gt;"",Termine!C32,"")</f>
      </c>
      <c r="D32" s="106"/>
    </row>
    <row r="33" spans="1:4" ht="12.75">
      <c r="A33" s="4" t="str">
        <f>IF(Termine!A33&lt;&gt;"",Termine!A33,"")</f>
        <v>Di</v>
      </c>
      <c r="B33" s="5">
        <f>IF(Termine!B33&lt;&gt;"",Termine!B33,"")</f>
        <v>43753</v>
      </c>
      <c r="C33" s="31">
        <f>IF(Termine!C33&lt;&gt;"",Termine!C33,"")</f>
      </c>
      <c r="D33" s="107"/>
    </row>
    <row r="34" spans="1:4" ht="12.75">
      <c r="A34" s="4" t="str">
        <f>IF(Termine!A34&lt;&gt;"",Termine!A34,"")</f>
        <v>Mi</v>
      </c>
      <c r="B34" s="5">
        <f>IF(Termine!B34&lt;&gt;"",Termine!B34,"")</f>
        <v>43754</v>
      </c>
      <c r="C34" s="31">
        <f>IF(Termine!C34&lt;&gt;"",Termine!C34,"")</f>
      </c>
      <c r="D34" s="107"/>
    </row>
    <row r="35" spans="1:4" ht="12.75">
      <c r="A35" s="4" t="str">
        <f>IF(Termine!A35&lt;&gt;"",Termine!A35,"")</f>
        <v>Do</v>
      </c>
      <c r="B35" s="5">
        <f>IF(Termine!B35&lt;&gt;"",Termine!B35,"")</f>
        <v>43755</v>
      </c>
      <c r="C35" s="31">
        <f>IF(Termine!C35&lt;&gt;"",Termine!C35,"")</f>
      </c>
      <c r="D35" s="107"/>
    </row>
    <row r="36" spans="1:4" ht="12.75">
      <c r="A36" s="4" t="str">
        <f>IF(Termine!A36&lt;&gt;"",Termine!A36,"")</f>
        <v>Fr</v>
      </c>
      <c r="B36" s="5">
        <f>IF(Termine!B36&lt;&gt;"",Termine!B36,"")</f>
        <v>43756</v>
      </c>
      <c r="C36" s="31">
        <f>IF(Termine!C36&lt;&gt;"",Termine!C36,"")</f>
      </c>
      <c r="D36" s="107"/>
    </row>
    <row r="37" spans="1:4" ht="12.75">
      <c r="A37" s="4">
        <f>IF(Termine!A37&lt;&gt;"",Termine!A37,"")</f>
      </c>
      <c r="B37" s="5">
        <f>IF(Termine!B37&lt;&gt;"",Termine!B37,"")</f>
      </c>
      <c r="C37" s="31">
        <f>IF(Termine!C37&lt;&gt;"",Termine!C37,"")</f>
        <v>6</v>
      </c>
      <c r="D37" s="108"/>
    </row>
    <row r="38" spans="1:4" ht="12.75">
      <c r="A38" s="4" t="str">
        <f>IF(Termine!A38&lt;&gt;"",Termine!A38,"")</f>
        <v>Mo</v>
      </c>
      <c r="B38" s="5">
        <f>IF(Termine!B38&lt;&gt;"",Termine!B38,"")</f>
        <v>43759</v>
      </c>
      <c r="C38" s="31">
        <f>IF(Termine!C38&lt;&gt;"",Termine!C38,"")</f>
      </c>
      <c r="D38" s="106"/>
    </row>
    <row r="39" spans="1:4" ht="12.75">
      <c r="A39" s="4" t="str">
        <f>IF(Termine!A39&lt;&gt;"",Termine!A39,"")</f>
        <v>Di</v>
      </c>
      <c r="B39" s="5">
        <f>IF(Termine!B39&lt;&gt;"",Termine!B39,"")</f>
        <v>43760</v>
      </c>
      <c r="C39" s="31">
        <f>IF(Termine!C39&lt;&gt;"",Termine!C39,"")</f>
      </c>
      <c r="D39" s="107"/>
    </row>
    <row r="40" spans="1:4" ht="12.75">
      <c r="A40" s="4" t="str">
        <f>IF(Termine!A40&lt;&gt;"",Termine!A40,"")</f>
        <v>Mi</v>
      </c>
      <c r="B40" s="5">
        <f>IF(Termine!B40&lt;&gt;"",Termine!B40,"")</f>
        <v>43761</v>
      </c>
      <c r="C40" s="31">
        <f>IF(Termine!C40&lt;&gt;"",Termine!C40,"")</f>
      </c>
      <c r="D40" s="107"/>
    </row>
    <row r="41" spans="1:4" ht="12.75">
      <c r="A41" s="4" t="str">
        <f>IF(Termine!A41&lt;&gt;"",Termine!A41,"")</f>
        <v>Do</v>
      </c>
      <c r="B41" s="5">
        <f>IF(Termine!B41&lt;&gt;"",Termine!B41,"")</f>
        <v>43762</v>
      </c>
      <c r="C41" s="31">
        <f>IF(Termine!C41&lt;&gt;"",Termine!C41,"")</f>
      </c>
      <c r="D41" s="107"/>
    </row>
    <row r="42" spans="1:4" ht="12.75">
      <c r="A42" s="4" t="str">
        <f>IF(Termine!A42&lt;&gt;"",Termine!A42,"")</f>
        <v>Fr</v>
      </c>
      <c r="B42" s="5">
        <f>IF(Termine!B42&lt;&gt;"",Termine!B42,"")</f>
        <v>43763</v>
      </c>
      <c r="C42" s="31">
        <f>IF(Termine!C42&lt;&gt;"",Termine!C42,"")</f>
      </c>
      <c r="D42" s="107"/>
    </row>
    <row r="43" spans="1:4" ht="12.75">
      <c r="A43" s="4">
        <f>IF(Termine!A43&lt;&gt;"",Termine!A43,"")</f>
      </c>
      <c r="B43" s="5">
        <f>IF(Termine!B43&lt;&gt;"",Termine!B43,"")</f>
      </c>
      <c r="C43" s="31">
        <f>IF(Termine!C43&lt;&gt;"",Termine!C43,"")</f>
        <v>7</v>
      </c>
      <c r="D43" s="108"/>
    </row>
    <row r="44" spans="1:4" ht="12.75">
      <c r="A44" s="4" t="str">
        <f>IF(Termine!A44&lt;&gt;"",Termine!A44,"")</f>
        <v>Mo</v>
      </c>
      <c r="B44" s="5">
        <f>IF(Termine!B44&lt;&gt;"",Termine!B44,"")</f>
        <v>43766</v>
      </c>
      <c r="C44" s="31" t="str">
        <f>IF(Termine!C44&lt;&gt;"",Termine!C44,"")</f>
        <v>Herbstferien!</v>
      </c>
      <c r="D44" s="106"/>
    </row>
    <row r="45" spans="1:4" ht="12.75">
      <c r="A45" s="4" t="str">
        <f>IF(Termine!A45&lt;&gt;"",Termine!A45,"")</f>
        <v>Di</v>
      </c>
      <c r="B45" s="5">
        <f>IF(Termine!B45&lt;&gt;"",Termine!B45,"")</f>
        <v>43767</v>
      </c>
      <c r="C45" s="31" t="str">
        <f>IF(Termine!C45&lt;&gt;"",Termine!C45,"")</f>
        <v>Herbstferien!</v>
      </c>
      <c r="D45" s="107"/>
    </row>
    <row r="46" spans="1:4" ht="12.75">
      <c r="A46" s="4" t="str">
        <f>IF(Termine!A46&lt;&gt;"",Termine!A46,"")</f>
        <v>Mi</v>
      </c>
      <c r="B46" s="5">
        <f>IF(Termine!B46&lt;&gt;"",Termine!B46,"")</f>
        <v>43768</v>
      </c>
      <c r="C46" s="31" t="str">
        <f>IF(Termine!C46&lt;&gt;"",Termine!C46,"")</f>
        <v>Herbstferien!</v>
      </c>
      <c r="D46" s="107"/>
    </row>
    <row r="47" spans="1:4" ht="12.75">
      <c r="A47" s="4" t="str">
        <f>IF(Termine!A47&lt;&gt;"",Termine!A47,"")</f>
        <v>Do</v>
      </c>
      <c r="B47" s="5">
        <f>IF(Termine!B47&lt;&gt;"",Termine!B47,"")</f>
        <v>43769</v>
      </c>
      <c r="C47" s="31" t="str">
        <f>IF(Termine!C47&lt;&gt;"",Termine!C47,"")</f>
        <v>Herbstferien!</v>
      </c>
      <c r="D47" s="107"/>
    </row>
    <row r="48" spans="1:4" ht="12.75">
      <c r="A48" s="4" t="str">
        <f>IF(Termine!A48&lt;&gt;"",Termine!A48,"")</f>
        <v>Fr</v>
      </c>
      <c r="B48" s="5">
        <f>IF(Termine!B48&lt;&gt;"",Termine!B48,"")</f>
        <v>43770</v>
      </c>
      <c r="C48" s="31" t="str">
        <f>IF(Termine!C48&lt;&gt;"",Termine!C48,"")</f>
        <v>Herbstferien!</v>
      </c>
      <c r="D48" s="107"/>
    </row>
    <row r="49" spans="1:4" ht="12.75">
      <c r="A49" s="4">
        <f>IF(Termine!A49&lt;&gt;"",Termine!A49,"")</f>
      </c>
      <c r="B49" s="5">
        <f>IF(Termine!B49&lt;&gt;"",Termine!B49,"")</f>
      </c>
      <c r="C49" s="31">
        <f>IF(Termine!C49&lt;&gt;"",Termine!C49,"")</f>
      </c>
      <c r="D49" s="108"/>
    </row>
    <row r="50" spans="1:4" ht="12.75">
      <c r="A50" s="4" t="str">
        <f>IF(Termine!A50&lt;&gt;"",Termine!A50,"")</f>
        <v>Mo</v>
      </c>
      <c r="B50" s="5">
        <f>IF(Termine!B50&lt;&gt;"",Termine!B50,"")</f>
        <v>43773</v>
      </c>
      <c r="C50" s="31">
        <f>IF(Termine!C50&lt;&gt;"",Termine!C50,"")</f>
      </c>
      <c r="D50" s="106"/>
    </row>
    <row r="51" spans="1:4" ht="12.75">
      <c r="A51" s="4" t="str">
        <f>IF(Termine!A51&lt;&gt;"",Termine!A51,"")</f>
        <v>Di</v>
      </c>
      <c r="B51" s="5">
        <f>IF(Termine!B51&lt;&gt;"",Termine!B51,"")</f>
        <v>43774</v>
      </c>
      <c r="C51" s="31">
        <f>IF(Termine!C51&lt;&gt;"",Termine!C51,"")</f>
      </c>
      <c r="D51" s="107"/>
    </row>
    <row r="52" spans="1:4" ht="12.75">
      <c r="A52" s="4" t="str">
        <f>IF(Termine!A52&lt;&gt;"",Termine!A52,"")</f>
        <v>Mi</v>
      </c>
      <c r="B52" s="5">
        <f>IF(Termine!B52&lt;&gt;"",Termine!B52,"")</f>
        <v>43775</v>
      </c>
      <c r="C52" s="31">
        <f>IF(Termine!C52&lt;&gt;"",Termine!C52,"")</f>
      </c>
      <c r="D52" s="107"/>
    </row>
    <row r="53" spans="1:4" ht="12.75">
      <c r="A53" s="4" t="str">
        <f>IF(Termine!A53&lt;&gt;"",Termine!A53,"")</f>
        <v>Do</v>
      </c>
      <c r="B53" s="5">
        <f>IF(Termine!B53&lt;&gt;"",Termine!B53,"")</f>
        <v>43776</v>
      </c>
      <c r="C53" s="31">
        <f>IF(Termine!C53&lt;&gt;"",Termine!C53,"")</f>
      </c>
      <c r="D53" s="107"/>
    </row>
    <row r="54" spans="1:4" ht="12.75">
      <c r="A54" s="4" t="str">
        <f>IF(Termine!A54&lt;&gt;"",Termine!A54,"")</f>
        <v>Fr</v>
      </c>
      <c r="B54" s="5">
        <f>IF(Termine!B54&lt;&gt;"",Termine!B54,"")</f>
        <v>43777</v>
      </c>
      <c r="C54" s="31">
        <f>IF(Termine!C54&lt;&gt;"",Termine!C54,"")</f>
      </c>
      <c r="D54" s="107"/>
    </row>
    <row r="55" spans="1:4" ht="12.75">
      <c r="A55" s="4">
        <f>IF(Termine!A55&lt;&gt;"",Termine!A55,"")</f>
      </c>
      <c r="B55" s="5">
        <f>IF(Termine!B55&lt;&gt;"",Termine!B55,"")</f>
      </c>
      <c r="C55" s="31">
        <f>IF(Termine!C55&lt;&gt;"",Termine!C55,"")</f>
        <v>8</v>
      </c>
      <c r="D55" s="108"/>
    </row>
    <row r="56" spans="1:4" ht="12.75">
      <c r="A56" s="4" t="str">
        <f>IF(Termine!A56&lt;&gt;"",Termine!A56,"")</f>
        <v>Mo</v>
      </c>
      <c r="B56" s="5">
        <f>IF(Termine!B56&lt;&gt;"",Termine!B56,"")</f>
        <v>43780</v>
      </c>
      <c r="C56" s="31">
        <f>IF(Termine!C56&lt;&gt;"",Termine!C56,"")</f>
      </c>
      <c r="D56" s="106"/>
    </row>
    <row r="57" spans="1:4" ht="12.75">
      <c r="A57" s="4" t="str">
        <f>IF(Termine!A57&lt;&gt;"",Termine!A57,"")</f>
        <v>Di</v>
      </c>
      <c r="B57" s="5">
        <f>IF(Termine!B57&lt;&gt;"",Termine!B57,"")</f>
        <v>43781</v>
      </c>
      <c r="C57" s="31">
        <f>IF(Termine!C57&lt;&gt;"",Termine!C57,"")</f>
      </c>
      <c r="D57" s="107"/>
    </row>
    <row r="58" spans="1:4" ht="12.75">
      <c r="A58" s="4" t="str">
        <f>IF(Termine!A58&lt;&gt;"",Termine!A58,"")</f>
        <v>Mi</v>
      </c>
      <c r="B58" s="5">
        <f>IF(Termine!B58&lt;&gt;"",Termine!B58,"")</f>
        <v>43782</v>
      </c>
      <c r="C58" s="31">
        <f>IF(Termine!C58&lt;&gt;"",Termine!C58,"")</f>
      </c>
      <c r="D58" s="107"/>
    </row>
    <row r="59" spans="1:4" ht="12.75">
      <c r="A59" s="4" t="str">
        <f>IF(Termine!A59&lt;&gt;"",Termine!A59,"")</f>
        <v>Do</v>
      </c>
      <c r="B59" s="5">
        <f>IF(Termine!B59&lt;&gt;"",Termine!B59,"")</f>
        <v>43783</v>
      </c>
      <c r="C59" s="31">
        <f>IF(Termine!C59&lt;&gt;"",Termine!C59,"")</f>
      </c>
      <c r="D59" s="107"/>
    </row>
    <row r="60" spans="1:4" ht="12.75">
      <c r="A60" s="4" t="str">
        <f>IF(Termine!A60&lt;&gt;"",Termine!A60,"")</f>
        <v>Fr</v>
      </c>
      <c r="B60" s="5">
        <f>IF(Termine!B60&lt;&gt;"",Termine!B60,"")</f>
        <v>43784</v>
      </c>
      <c r="C60" s="31">
        <f>IF(Termine!C60&lt;&gt;"",Termine!C60,"")</f>
      </c>
      <c r="D60" s="107"/>
    </row>
    <row r="61" spans="1:4" ht="12.75">
      <c r="A61" s="4">
        <f>IF(Termine!A61&lt;&gt;"",Termine!A61,"")</f>
      </c>
      <c r="B61" s="5">
        <f>IF(Termine!B61&lt;&gt;"",Termine!B61,"")</f>
      </c>
      <c r="C61" s="31">
        <f>IF(Termine!C61&lt;&gt;"",Termine!C61,"")</f>
        <v>9</v>
      </c>
      <c r="D61" s="108"/>
    </row>
    <row r="62" spans="1:4" ht="12.75">
      <c r="A62" s="4" t="str">
        <f>IF(Termine!A62&lt;&gt;"",Termine!A62,"")</f>
        <v>Mo</v>
      </c>
      <c r="B62" s="5">
        <f>IF(Termine!B62&lt;&gt;"",Termine!B62,"")</f>
        <v>43787</v>
      </c>
      <c r="C62" s="31">
        <f>IF(Termine!C62&lt;&gt;"",Termine!C62,"")</f>
      </c>
      <c r="D62" s="106"/>
    </row>
    <row r="63" spans="1:4" ht="12.75">
      <c r="A63" s="4" t="str">
        <f>IF(Termine!A63&lt;&gt;"",Termine!A63,"")</f>
        <v>Di</v>
      </c>
      <c r="B63" s="5">
        <f>IF(Termine!B63&lt;&gt;"",Termine!B63,"")</f>
        <v>43788</v>
      </c>
      <c r="C63" s="31">
        <f>IF(Termine!C63&lt;&gt;"",Termine!C63,"")</f>
      </c>
      <c r="D63" s="107"/>
    </row>
    <row r="64" spans="1:4" ht="12.75">
      <c r="A64" s="4" t="str">
        <f>IF(Termine!A64&lt;&gt;"",Termine!A64,"")</f>
        <v>Mi</v>
      </c>
      <c r="B64" s="5">
        <f>IF(Termine!B64&lt;&gt;"",Termine!B64,"")</f>
        <v>43789</v>
      </c>
      <c r="C64" s="31">
        <f>IF(Termine!C64&lt;&gt;"",Termine!C64,"")</f>
      </c>
      <c r="D64" s="107"/>
    </row>
    <row r="65" spans="1:4" ht="12.75">
      <c r="A65" s="4" t="str">
        <f>IF(Termine!A65&lt;&gt;"",Termine!A65,"")</f>
        <v>Do</v>
      </c>
      <c r="B65" s="5">
        <f>IF(Termine!B65&lt;&gt;"",Termine!B65,"")</f>
        <v>43790</v>
      </c>
      <c r="C65" s="31">
        <f>IF(Termine!C65&lt;&gt;"",Termine!C65,"")</f>
      </c>
      <c r="D65" s="107"/>
    </row>
    <row r="66" spans="1:4" ht="12.75">
      <c r="A66" s="4" t="str">
        <f>IF(Termine!A66&lt;&gt;"",Termine!A66,"")</f>
        <v>Fr</v>
      </c>
      <c r="B66" s="5">
        <f>IF(Termine!B66&lt;&gt;"",Termine!B66,"")</f>
        <v>43791</v>
      </c>
      <c r="C66" s="31">
        <f>IF(Termine!C66&lt;&gt;"",Termine!C66,"")</f>
      </c>
      <c r="D66" s="107"/>
    </row>
    <row r="67" spans="1:4" ht="12.75">
      <c r="A67" s="4">
        <f>IF(Termine!A67&lt;&gt;"",Termine!A67,"")</f>
      </c>
      <c r="B67" s="5">
        <f>IF(Termine!B67&lt;&gt;"",Termine!B67,"")</f>
      </c>
      <c r="C67" s="31">
        <f>IF(Termine!C67&lt;&gt;"",Termine!C67,"")</f>
        <v>10</v>
      </c>
      <c r="D67" s="108"/>
    </row>
    <row r="68" spans="1:4" ht="12.75">
      <c r="A68" s="4" t="str">
        <f>IF(Termine!A68&lt;&gt;"",Termine!A68,"")</f>
        <v>Mo</v>
      </c>
      <c r="B68" s="5">
        <f>IF(Termine!B68&lt;&gt;"",Termine!B68,"")</f>
        <v>43794</v>
      </c>
      <c r="C68" s="31">
        <f>IF(Termine!C68&lt;&gt;"",Termine!C68,"")</f>
      </c>
      <c r="D68" s="106"/>
    </row>
    <row r="69" spans="1:4" ht="12.75">
      <c r="A69" s="4" t="str">
        <f>IF(Termine!A69&lt;&gt;"",Termine!A69,"")</f>
        <v>Di</v>
      </c>
      <c r="B69" s="5">
        <f>IF(Termine!B69&lt;&gt;"",Termine!B69,"")</f>
        <v>43795</v>
      </c>
      <c r="C69" s="31">
        <f>IF(Termine!C69&lt;&gt;"",Termine!C69,"")</f>
      </c>
      <c r="D69" s="107"/>
    </row>
    <row r="70" spans="1:4" ht="12.75">
      <c r="A70" s="4" t="str">
        <f>IF(Termine!A70&lt;&gt;"",Termine!A70,"")</f>
        <v>Mi</v>
      </c>
      <c r="B70" s="5">
        <f>IF(Termine!B70&lt;&gt;"",Termine!B70,"")</f>
        <v>43796</v>
      </c>
      <c r="C70" s="31">
        <f>IF(Termine!C70&lt;&gt;"",Termine!C70,"")</f>
      </c>
      <c r="D70" s="107"/>
    </row>
    <row r="71" spans="1:4" ht="12.75">
      <c r="A71" s="4" t="str">
        <f>IF(Termine!A71&lt;&gt;"",Termine!A71,"")</f>
        <v>Do</v>
      </c>
      <c r="B71" s="5">
        <f>IF(Termine!B71&lt;&gt;"",Termine!B71,"")</f>
        <v>43797</v>
      </c>
      <c r="C71" s="31">
        <f>IF(Termine!C71&lt;&gt;"",Termine!C71,"")</f>
      </c>
      <c r="D71" s="107"/>
    </row>
    <row r="72" spans="1:4" ht="12.75">
      <c r="A72" s="4" t="str">
        <f>IF(Termine!A72&lt;&gt;"",Termine!A72,"")</f>
        <v>Fr</v>
      </c>
      <c r="B72" s="5">
        <f>IF(Termine!B72&lt;&gt;"",Termine!B72,"")</f>
        <v>43798</v>
      </c>
      <c r="C72" s="31">
        <f>IF(Termine!C72&lt;&gt;"",Termine!C72,"")</f>
      </c>
      <c r="D72" s="107"/>
    </row>
    <row r="73" spans="1:4" ht="12.75">
      <c r="A73" s="4">
        <f>IF(Termine!A73&lt;&gt;"",Termine!A73,"")</f>
      </c>
      <c r="B73" s="5">
        <f>IF(Termine!B73&lt;&gt;"",Termine!B73,"")</f>
      </c>
      <c r="C73" s="31">
        <f>IF(Termine!C73&lt;&gt;"",Termine!C73,"")</f>
        <v>11</v>
      </c>
      <c r="D73" s="108"/>
    </row>
    <row r="74" spans="1:4" ht="12.75">
      <c r="A74" s="4" t="str">
        <f>IF(Termine!A74&lt;&gt;"",Termine!A74,"")</f>
        <v>Mo</v>
      </c>
      <c r="B74" s="5">
        <f>IF(Termine!B74&lt;&gt;"",Termine!B74,"")</f>
        <v>43801</v>
      </c>
      <c r="C74" s="31">
        <f>IF(Termine!C74&lt;&gt;"",Termine!C74,"")</f>
      </c>
      <c r="D74" s="106"/>
    </row>
    <row r="75" spans="1:4" ht="12.75">
      <c r="A75" s="4" t="str">
        <f>IF(Termine!A75&lt;&gt;"",Termine!A75,"")</f>
        <v>Di</v>
      </c>
      <c r="B75" s="5">
        <f>IF(Termine!B75&lt;&gt;"",Termine!B75,"")</f>
        <v>43802</v>
      </c>
      <c r="C75" s="31">
        <f>IF(Termine!C75&lt;&gt;"",Termine!C75,"")</f>
      </c>
      <c r="D75" s="107"/>
    </row>
    <row r="76" spans="1:4" ht="12.75">
      <c r="A76" s="4" t="str">
        <f>IF(Termine!A76&lt;&gt;"",Termine!A76,"")</f>
        <v>Mi</v>
      </c>
      <c r="B76" s="5">
        <f>IF(Termine!B76&lt;&gt;"",Termine!B76,"")</f>
        <v>43803</v>
      </c>
      <c r="C76" s="31">
        <f>IF(Termine!C76&lt;&gt;"",Termine!C76,"")</f>
      </c>
      <c r="D76" s="107"/>
    </row>
    <row r="77" spans="1:4" ht="12.75">
      <c r="A77" s="4" t="str">
        <f>IF(Termine!A77&lt;&gt;"",Termine!A77,"")</f>
        <v>Do</v>
      </c>
      <c r="B77" s="5">
        <f>IF(Termine!B77&lt;&gt;"",Termine!B77,"")</f>
        <v>43804</v>
      </c>
      <c r="C77" s="31">
        <f>IF(Termine!C77&lt;&gt;"",Termine!C77,"")</f>
      </c>
      <c r="D77" s="107"/>
    </row>
    <row r="78" spans="1:4" ht="12.75">
      <c r="A78" s="4" t="str">
        <f>IF(Termine!A78&lt;&gt;"",Termine!A78,"")</f>
        <v>Fr</v>
      </c>
      <c r="B78" s="5">
        <f>IF(Termine!B78&lt;&gt;"",Termine!B78,"")</f>
        <v>43805</v>
      </c>
      <c r="C78" s="31">
        <f>IF(Termine!C78&lt;&gt;"",Termine!C78,"")</f>
      </c>
      <c r="D78" s="107"/>
    </row>
    <row r="79" spans="1:4" ht="12.75">
      <c r="A79" s="4">
        <f>IF(Termine!A79&lt;&gt;"",Termine!A79,"")</f>
      </c>
      <c r="B79" s="5">
        <f>IF(Termine!B79&lt;&gt;"",Termine!B79,"")</f>
      </c>
      <c r="C79" s="31">
        <f>IF(Termine!C79&lt;&gt;"",Termine!C79,"")</f>
        <v>12</v>
      </c>
      <c r="D79" s="108"/>
    </row>
    <row r="80" spans="1:4" ht="12.75">
      <c r="A80" s="4" t="str">
        <f>IF(Termine!A80&lt;&gt;"",Termine!A80,"")</f>
        <v>Mo</v>
      </c>
      <c r="B80" s="5">
        <f>IF(Termine!B80&lt;&gt;"",Termine!B80,"")</f>
        <v>43808</v>
      </c>
      <c r="C80" s="31">
        <f>IF(Termine!C80&lt;&gt;"",Termine!C80,"")</f>
      </c>
      <c r="D80" s="106"/>
    </row>
    <row r="81" spans="1:4" ht="12.75">
      <c r="A81" s="4" t="str">
        <f>IF(Termine!A81&lt;&gt;"",Termine!A81,"")</f>
        <v>Di</v>
      </c>
      <c r="B81" s="5">
        <f>IF(Termine!B81&lt;&gt;"",Termine!B81,"")</f>
        <v>43809</v>
      </c>
      <c r="C81" s="31">
        <f>IF(Termine!C81&lt;&gt;"",Termine!C81,"")</f>
      </c>
      <c r="D81" s="107"/>
    </row>
    <row r="82" spans="1:4" ht="12.75">
      <c r="A82" s="4" t="str">
        <f>IF(Termine!A82&lt;&gt;"",Termine!A82,"")</f>
        <v>Mi</v>
      </c>
      <c r="B82" s="5">
        <f>IF(Termine!B82&lt;&gt;"",Termine!B82,"")</f>
        <v>43810</v>
      </c>
      <c r="C82" s="31">
        <f>IF(Termine!C82&lt;&gt;"",Termine!C82,"")</f>
      </c>
      <c r="D82" s="107"/>
    </row>
    <row r="83" spans="1:4" ht="12.75">
      <c r="A83" s="4" t="str">
        <f>IF(Termine!A83&lt;&gt;"",Termine!A83,"")</f>
        <v>Do</v>
      </c>
      <c r="B83" s="5">
        <f>IF(Termine!B83&lt;&gt;"",Termine!B83,"")</f>
        <v>43811</v>
      </c>
      <c r="C83" s="31">
        <f>IF(Termine!C83&lt;&gt;"",Termine!C83,"")</f>
      </c>
      <c r="D83" s="107"/>
    </row>
    <row r="84" spans="1:4" ht="12.75">
      <c r="A84" s="4" t="str">
        <f>IF(Termine!A84&lt;&gt;"",Termine!A84,"")</f>
        <v>Fr</v>
      </c>
      <c r="B84" s="5">
        <f>IF(Termine!B84&lt;&gt;"",Termine!B84,"")</f>
        <v>43812</v>
      </c>
      <c r="C84" s="31">
        <f>IF(Termine!C84&lt;&gt;"",Termine!C84,"")</f>
      </c>
      <c r="D84" s="107"/>
    </row>
    <row r="85" spans="1:4" ht="12.75">
      <c r="A85" s="4">
        <f>IF(Termine!A85&lt;&gt;"",Termine!A85,"")</f>
      </c>
      <c r="B85" s="5">
        <f>IF(Termine!B85&lt;&gt;"",Termine!B85,"")</f>
      </c>
      <c r="C85" s="31">
        <f>IF(Termine!C85&lt;&gt;"",Termine!C85,"")</f>
        <v>13</v>
      </c>
      <c r="D85" s="108"/>
    </row>
    <row r="86" spans="1:4" ht="12.75">
      <c r="A86" s="4" t="str">
        <f>IF(Termine!A86&lt;&gt;"",Termine!A86,"")</f>
        <v>Mo</v>
      </c>
      <c r="B86" s="5">
        <f>IF(Termine!B86&lt;&gt;"",Termine!B86,"")</f>
        <v>43815</v>
      </c>
      <c r="C86" s="31">
        <f>IF(Termine!C86&lt;&gt;"",Termine!C86,"")</f>
      </c>
      <c r="D86" s="106"/>
    </row>
    <row r="87" spans="1:4" ht="12.75">
      <c r="A87" s="4" t="str">
        <f>IF(Termine!A87&lt;&gt;"",Termine!A87,"")</f>
        <v>Di</v>
      </c>
      <c r="B87" s="5">
        <f>IF(Termine!B87&lt;&gt;"",Termine!B87,"")</f>
        <v>43816</v>
      </c>
      <c r="C87" s="31">
        <f>IF(Termine!C87&lt;&gt;"",Termine!C87,"")</f>
      </c>
      <c r="D87" s="107"/>
    </row>
    <row r="88" spans="1:4" ht="12.75">
      <c r="A88" s="4" t="str">
        <f>IF(Termine!A88&lt;&gt;"",Termine!A88,"")</f>
        <v>Mi</v>
      </c>
      <c r="B88" s="5">
        <f>IF(Termine!B88&lt;&gt;"",Termine!B88,"")</f>
        <v>43817</v>
      </c>
      <c r="C88" s="31">
        <f>IF(Termine!C88&lt;&gt;"",Termine!C88,"")</f>
      </c>
      <c r="D88" s="107"/>
    </row>
    <row r="89" spans="1:4" ht="12.75">
      <c r="A89" s="4" t="str">
        <f>IF(Termine!A89&lt;&gt;"",Termine!A89,"")</f>
        <v>Do</v>
      </c>
      <c r="B89" s="5">
        <f>IF(Termine!B89&lt;&gt;"",Termine!B89,"")</f>
        <v>43818</v>
      </c>
      <c r="C89" s="31">
        <f>IF(Termine!C89&lt;&gt;"",Termine!C89,"")</f>
      </c>
      <c r="D89" s="107"/>
    </row>
    <row r="90" spans="1:4" ht="12.75">
      <c r="A90" s="4" t="str">
        <f>IF(Termine!A90&lt;&gt;"",Termine!A90,"")</f>
        <v>Fr</v>
      </c>
      <c r="B90" s="5">
        <f>IF(Termine!B90&lt;&gt;"",Termine!B90,"")</f>
        <v>43819</v>
      </c>
      <c r="C90" s="31" t="str">
        <f>IF(Termine!C90&lt;&gt;"",Termine!C90,"")</f>
        <v>Weihnachtsferien!</v>
      </c>
      <c r="D90" s="107"/>
    </row>
    <row r="91" spans="1:4" ht="12.75">
      <c r="A91" s="4">
        <f>IF(Termine!A91&lt;&gt;"",Termine!A91,"")</f>
      </c>
      <c r="B91" s="5">
        <f>IF(Termine!B91&lt;&gt;"",Termine!B91,"")</f>
      </c>
      <c r="C91" s="31">
        <f>IF(Termine!C91&lt;&gt;"",Termine!C91,"")</f>
        <v>14</v>
      </c>
      <c r="D91" s="108"/>
    </row>
    <row r="92" spans="1:4" ht="12.75">
      <c r="A92" s="4" t="str">
        <f>IF(Termine!A92&lt;&gt;"",Termine!A92,"")</f>
        <v>Mo</v>
      </c>
      <c r="B92" s="5">
        <f>IF(Termine!B92&lt;&gt;"",Termine!B92,"")</f>
        <v>43822</v>
      </c>
      <c r="C92" s="31" t="str">
        <f>IF(Termine!C92&lt;&gt;"",Termine!C92,"")</f>
        <v>Weihnachtsferien!</v>
      </c>
      <c r="D92" s="106"/>
    </row>
    <row r="93" spans="1:4" ht="12.75">
      <c r="A93" s="4" t="str">
        <f>IF(Termine!A93&lt;&gt;"",Termine!A93,"")</f>
        <v>Di</v>
      </c>
      <c r="B93" s="5">
        <f>IF(Termine!B93&lt;&gt;"",Termine!B93,"")</f>
        <v>43823</v>
      </c>
      <c r="C93" s="31" t="str">
        <f>IF(Termine!C93&lt;&gt;"",Termine!C93,"")</f>
        <v>Weihnachtsferien!</v>
      </c>
      <c r="D93" s="107"/>
    </row>
    <row r="94" spans="1:4" ht="12.75">
      <c r="A94" s="4" t="str">
        <f>IF(Termine!A94&lt;&gt;"",Termine!A94,"")</f>
        <v>Mi</v>
      </c>
      <c r="B94" s="5">
        <f>IF(Termine!B94&lt;&gt;"",Termine!B94,"")</f>
        <v>43824</v>
      </c>
      <c r="C94" s="31" t="str">
        <f>IF(Termine!C94&lt;&gt;"",Termine!C94,"")</f>
        <v>Weihnachtsferien!</v>
      </c>
      <c r="D94" s="107"/>
    </row>
    <row r="95" spans="1:4" ht="12.75">
      <c r="A95" s="4" t="str">
        <f>IF(Termine!A95&lt;&gt;"",Termine!A95,"")</f>
        <v>Do</v>
      </c>
      <c r="B95" s="5">
        <f>IF(Termine!B95&lt;&gt;"",Termine!B95,"")</f>
        <v>43825</v>
      </c>
      <c r="C95" s="31" t="str">
        <f>IF(Termine!C95&lt;&gt;"",Termine!C95,"")</f>
        <v>Weihnachtsferien!</v>
      </c>
      <c r="D95" s="107"/>
    </row>
    <row r="96" spans="1:4" ht="12.75">
      <c r="A96" s="4" t="str">
        <f>IF(Termine!A96&lt;&gt;"",Termine!A96,"")</f>
        <v>Fr</v>
      </c>
      <c r="B96" s="5">
        <f>IF(Termine!B96&lt;&gt;"",Termine!B96,"")</f>
        <v>43826</v>
      </c>
      <c r="C96" s="31" t="str">
        <f>IF(Termine!C96&lt;&gt;"",Termine!C96,"")</f>
        <v>Weihnachtsferien!</v>
      </c>
      <c r="D96" s="107"/>
    </row>
    <row r="97" spans="1:4" ht="12.75">
      <c r="A97" s="4">
        <f>IF(Termine!A97&lt;&gt;"",Termine!A97,"")</f>
      </c>
      <c r="B97" s="5">
        <f>IF(Termine!B97&lt;&gt;"",Termine!B97,"")</f>
      </c>
      <c r="C97" s="31" t="str">
        <f>IF(Termine!C97&lt;&gt;"",Termine!C97,"")</f>
        <v>bis 6.1.2020</v>
      </c>
      <c r="D97" s="108"/>
    </row>
    <row r="98" spans="1:4" ht="12.75">
      <c r="A98" s="4" t="str">
        <f>IF(Termine!A98&lt;&gt;"",Termine!A98,"")</f>
        <v>Mo</v>
      </c>
      <c r="B98" s="5">
        <f>IF(Termine!B98&lt;&gt;"",Termine!B98,"")</f>
        <v>43836</v>
      </c>
      <c r="C98" s="31" t="str">
        <f>IF(Termine!C98&lt;&gt;"",Termine!C98,"")</f>
        <v>Weihnachtsferien!</v>
      </c>
      <c r="D98" s="106"/>
    </row>
    <row r="99" spans="1:4" ht="12.75">
      <c r="A99" s="4" t="str">
        <f>IF(Termine!A99&lt;&gt;"",Termine!A99,"")</f>
        <v>Di</v>
      </c>
      <c r="B99" s="5">
        <f>IF(Termine!B99&lt;&gt;"",Termine!B99,"")</f>
        <v>43837</v>
      </c>
      <c r="C99" s="31">
        <f>IF(Termine!C99&lt;&gt;"",Termine!C99,"")</f>
      </c>
      <c r="D99" s="107"/>
    </row>
    <row r="100" spans="1:4" ht="12.75">
      <c r="A100" s="4" t="str">
        <f>IF(Termine!A100&lt;&gt;"",Termine!A100,"")</f>
        <v>Mi</v>
      </c>
      <c r="B100" s="5">
        <f>IF(Termine!B100&lt;&gt;"",Termine!B100,"")</f>
        <v>43838</v>
      </c>
      <c r="C100" s="31">
        <f>IF(Termine!C100&lt;&gt;"",Termine!C100,"")</f>
      </c>
      <c r="D100" s="107"/>
    </row>
    <row r="101" spans="1:4" ht="12.75">
      <c r="A101" s="4" t="str">
        <f>IF(Termine!A101&lt;&gt;"",Termine!A101,"")</f>
        <v>Do</v>
      </c>
      <c r="B101" s="5">
        <f>IF(Termine!B101&lt;&gt;"",Termine!B101,"")</f>
        <v>43839</v>
      </c>
      <c r="C101" s="31">
        <f>IF(Termine!C101&lt;&gt;"",Termine!C101,"")</f>
      </c>
      <c r="D101" s="107"/>
    </row>
    <row r="102" spans="1:4" ht="12.75">
      <c r="A102" s="4" t="str">
        <f>IF(Termine!A102&lt;&gt;"",Termine!A102,"")</f>
        <v>Fr</v>
      </c>
      <c r="B102" s="5">
        <f>IF(Termine!B102&lt;&gt;"",Termine!B102,"")</f>
        <v>43840</v>
      </c>
      <c r="C102" s="31">
        <f>IF(Termine!C102&lt;&gt;"",Termine!C102,"")</f>
      </c>
      <c r="D102" s="107"/>
    </row>
    <row r="103" spans="1:4" ht="12.75">
      <c r="A103" s="4">
        <f>IF(Termine!A103&lt;&gt;"",Termine!A103,"")</f>
      </c>
      <c r="B103" s="5">
        <f>IF(Termine!B103&lt;&gt;"",Termine!B103,"")</f>
      </c>
      <c r="C103" s="31">
        <f>IF(Termine!C103&lt;&gt;"",Termine!C103,"")</f>
        <v>15</v>
      </c>
      <c r="D103" s="108"/>
    </row>
    <row r="104" spans="1:4" ht="12.75">
      <c r="A104" s="4" t="str">
        <f>IF(Termine!A104&lt;&gt;"",Termine!A104,"")</f>
        <v>Mo</v>
      </c>
      <c r="B104" s="5">
        <f>IF(Termine!B104&lt;&gt;"",Termine!B104,"")</f>
        <v>43843</v>
      </c>
      <c r="C104" s="31">
        <f>IF(Termine!C104&lt;&gt;"",Termine!C104,"")</f>
      </c>
      <c r="D104" s="106"/>
    </row>
    <row r="105" spans="1:4" ht="12.75">
      <c r="A105" s="4" t="str">
        <f>IF(Termine!A105&lt;&gt;"",Termine!A105,"")</f>
        <v>Di</v>
      </c>
      <c r="B105" s="5">
        <f>IF(Termine!B105&lt;&gt;"",Termine!B105,"")</f>
        <v>43844</v>
      </c>
      <c r="C105" s="31">
        <f>IF(Termine!C105&lt;&gt;"",Termine!C105,"")</f>
      </c>
      <c r="D105" s="107"/>
    </row>
    <row r="106" spans="1:4" ht="12.75">
      <c r="A106" s="79" t="str">
        <f>IF(Termine!A106&lt;&gt;"",Termine!A106,"")</f>
        <v>Mi</v>
      </c>
      <c r="B106" s="5">
        <f>IF(Termine!B106&lt;&gt;"",Termine!B106,"")</f>
        <v>43845</v>
      </c>
      <c r="C106" s="31">
        <f>IF(Termine!C106&lt;&gt;"",Termine!C106,"")</f>
      </c>
      <c r="D106" s="107"/>
    </row>
    <row r="107" spans="1:4" ht="12.75">
      <c r="A107" s="79" t="str">
        <f>IF(Termine!A107&lt;&gt;"",Termine!A107,"")</f>
        <v>Do</v>
      </c>
      <c r="B107" s="5">
        <f>IF(Termine!B107&lt;&gt;"",Termine!B107,"")</f>
        <v>43846</v>
      </c>
      <c r="C107" s="31">
        <f>IF(Termine!C107&lt;&gt;"",Termine!C107,"")</f>
      </c>
      <c r="D107" s="109"/>
    </row>
    <row r="108" spans="1:4" ht="12.75">
      <c r="A108" s="79" t="str">
        <f>IF(Termine!A108&lt;&gt;"",Termine!A108,"")</f>
        <v>Fr</v>
      </c>
      <c r="B108" s="5">
        <f>IF(Termine!B108&lt;&gt;"",Termine!B108,"")</f>
        <v>43847</v>
      </c>
      <c r="C108" s="31">
        <f>IF(Termine!C108&lt;&gt;"",Termine!C108,"")</f>
      </c>
      <c r="D108" s="109"/>
    </row>
    <row r="109" spans="1:4" ht="12.75">
      <c r="A109" s="79">
        <f>IF(Termine!A109&lt;&gt;"",Termine!A109,"")</f>
      </c>
      <c r="B109" s="5">
        <f>IF(Termine!B109&lt;&gt;"",Termine!B109,"")</f>
      </c>
      <c r="C109" s="31">
        <f>IF(Termine!C109&lt;&gt;"",Termine!C109,"")</f>
        <v>16</v>
      </c>
      <c r="D109" s="108"/>
    </row>
    <row r="110" spans="1:4" ht="12.75">
      <c r="A110" s="79" t="str">
        <f>IF(Termine!A110&lt;&gt;"",Termine!A110,"")</f>
        <v>Mo</v>
      </c>
      <c r="B110" s="5">
        <f>IF(Termine!B110&lt;&gt;"",Termine!B110,"")</f>
        <v>43850</v>
      </c>
      <c r="C110" s="31">
        <f>IF(Termine!C110&lt;&gt;"",Termine!C110,"")</f>
      </c>
      <c r="D110" s="106"/>
    </row>
    <row r="111" spans="1:4" ht="12.75">
      <c r="A111" s="79" t="str">
        <f>IF(Termine!A111&lt;&gt;"",Termine!A111,"")</f>
        <v>Di</v>
      </c>
      <c r="B111" s="5">
        <f>IF(Termine!B111&lt;&gt;"",Termine!B111,"")</f>
        <v>43851</v>
      </c>
      <c r="C111" s="31">
        <f>IF(Termine!C111&lt;&gt;"",Termine!C111,"")</f>
      </c>
      <c r="D111" s="107"/>
    </row>
    <row r="112" spans="1:4" ht="12.75">
      <c r="A112" s="79" t="str">
        <f>IF(Termine!A112&lt;&gt;"",Termine!A112,"")</f>
        <v>Mi</v>
      </c>
      <c r="B112" s="5">
        <f>IF(Termine!B112&lt;&gt;"",Termine!B112,"")</f>
        <v>43852</v>
      </c>
      <c r="C112" s="31">
        <f>IF(Termine!C112&lt;&gt;"",Termine!C112,"")</f>
      </c>
      <c r="D112" s="107"/>
    </row>
    <row r="113" spans="1:4" ht="12.75">
      <c r="A113" s="79" t="str">
        <f>IF(Termine!A113&lt;&gt;"",Termine!A113,"")</f>
        <v>Do</v>
      </c>
      <c r="B113" s="5">
        <f>IF(Termine!B113&lt;&gt;"",Termine!B113,"")</f>
        <v>43853</v>
      </c>
      <c r="C113" s="31">
        <f>IF(Termine!C113&lt;&gt;"",Termine!C113,"")</f>
      </c>
      <c r="D113" s="107"/>
    </row>
    <row r="114" spans="1:4" ht="12.75">
      <c r="A114" s="79" t="str">
        <f>IF(Termine!A114&lt;&gt;"",Termine!A114,"")</f>
        <v>Fr</v>
      </c>
      <c r="B114" s="5">
        <f>IF(Termine!B114&lt;&gt;"",Termine!B114,"")</f>
        <v>43854</v>
      </c>
      <c r="C114" s="31">
        <f>IF(Termine!C114&lt;&gt;"",Termine!C114,"")</f>
      </c>
      <c r="D114" s="107"/>
    </row>
    <row r="115" spans="1:4" ht="12.75">
      <c r="A115" s="79">
        <f>IF(Termine!A115&lt;&gt;"",Termine!A115,"")</f>
      </c>
      <c r="B115" s="5">
        <f>IF(Termine!B115&lt;&gt;"",Termine!B115,"")</f>
      </c>
      <c r="C115" s="31">
        <f>IF(Termine!C115&lt;&gt;"",Termine!C115,"")</f>
        <v>17</v>
      </c>
      <c r="D115" s="108"/>
    </row>
    <row r="116" spans="1:4" ht="12.75">
      <c r="A116" s="79" t="str">
        <f>IF(Termine!A116&lt;&gt;"",Termine!A116,"")</f>
        <v>Mo</v>
      </c>
      <c r="B116" s="5">
        <f>IF(Termine!B116&lt;&gt;"",Termine!B116,"")</f>
        <v>43857</v>
      </c>
      <c r="C116" s="31">
        <f>IF(Termine!C116&lt;&gt;"",Termine!C116,"")</f>
      </c>
      <c r="D116" s="106"/>
    </row>
    <row r="117" spans="1:4" ht="12.75">
      <c r="A117" s="79" t="str">
        <f>IF(Termine!A117&lt;&gt;"",Termine!A117,"")</f>
        <v>Di</v>
      </c>
      <c r="B117" s="5">
        <f>IF(Termine!B117&lt;&gt;"",Termine!B117,"")</f>
        <v>43858</v>
      </c>
      <c r="C117" s="31">
        <f>IF(Termine!C117&lt;&gt;"",Termine!C117,"")</f>
      </c>
      <c r="D117" s="107"/>
    </row>
    <row r="118" spans="1:4" ht="12.75">
      <c r="A118" s="79" t="str">
        <f>IF(Termine!A118&lt;&gt;"",Termine!A118,"")</f>
        <v>Mi</v>
      </c>
      <c r="B118" s="5">
        <f>IF(Termine!B118&lt;&gt;"",Termine!B118,"")</f>
        <v>43859</v>
      </c>
      <c r="C118" s="31">
        <f>IF(Termine!C118&lt;&gt;"",Termine!C118,"")</f>
      </c>
      <c r="D118" s="107"/>
    </row>
    <row r="119" spans="1:4" ht="12.75">
      <c r="A119" s="79" t="str">
        <f>IF(Termine!A119&lt;&gt;"",Termine!A119,"")</f>
        <v>Do</v>
      </c>
      <c r="B119" s="5">
        <f>IF(Termine!B119&lt;&gt;"",Termine!B119,"")</f>
        <v>43860</v>
      </c>
      <c r="C119" s="31">
        <f>IF(Termine!C119&lt;&gt;"",Termine!C119,"")</f>
      </c>
      <c r="D119" s="107"/>
    </row>
    <row r="120" spans="1:4" ht="12.75">
      <c r="A120" s="79" t="str">
        <f>IF(Termine!A120&lt;&gt;"",Termine!A120,"")</f>
        <v>Fr</v>
      </c>
      <c r="B120" s="5">
        <f>IF(Termine!B120&lt;&gt;"",Termine!B120,"")</f>
        <v>43861</v>
      </c>
      <c r="C120" s="31">
        <f>IF(Termine!C120&lt;&gt;"",Termine!C120,"")</f>
      </c>
      <c r="D120" s="107"/>
    </row>
    <row r="121" spans="1:4" ht="12.75">
      <c r="A121" s="79">
        <f>IF(Termine!A121&lt;&gt;"",Termine!A121,"")</f>
      </c>
      <c r="B121" s="5">
        <f>IF(Termine!B121&lt;&gt;"",Termine!B121,"")</f>
      </c>
      <c r="C121" s="31">
        <f>IF(Termine!C121&lt;&gt;"",Termine!C121,"")</f>
        <v>18</v>
      </c>
      <c r="D121" s="108"/>
    </row>
    <row r="122" spans="1:4" ht="12.75">
      <c r="A122" s="79" t="str">
        <f>IF(Termine!A122&lt;&gt;"",Termine!A122,"")</f>
        <v>Mo</v>
      </c>
      <c r="B122" s="5">
        <f>IF(Termine!B122&lt;&gt;"",Termine!B122,"")</f>
        <v>43864</v>
      </c>
      <c r="C122" s="31">
        <f>IF(Termine!C122&lt;&gt;"",Termine!C122,"")</f>
      </c>
      <c r="D122" s="106"/>
    </row>
    <row r="123" spans="1:4" ht="12.75">
      <c r="A123" s="79" t="str">
        <f>IF(Termine!A123&lt;&gt;"",Termine!A123,"")</f>
        <v>Di</v>
      </c>
      <c r="B123" s="5">
        <f>IF(Termine!B123&lt;&gt;"",Termine!B123,"")</f>
        <v>43865</v>
      </c>
      <c r="C123" s="31">
        <f>IF(Termine!C123&lt;&gt;"",Termine!C123,"")</f>
      </c>
      <c r="D123" s="107"/>
    </row>
    <row r="124" spans="1:4" ht="12.75">
      <c r="A124" s="79" t="str">
        <f>IF(Termine!A124&lt;&gt;"",Termine!A124,"")</f>
        <v>Mi</v>
      </c>
      <c r="B124" s="5">
        <f>IF(Termine!B124&lt;&gt;"",Termine!B124,"")</f>
        <v>43866</v>
      </c>
      <c r="C124" s="31">
        <f>IF(Termine!C124&lt;&gt;"",Termine!C124,"")</f>
      </c>
      <c r="D124" s="107"/>
    </row>
    <row r="125" spans="1:4" ht="12.75">
      <c r="A125" s="79" t="str">
        <f>IF(Termine!A125&lt;&gt;"",Termine!A125,"")</f>
        <v>Do</v>
      </c>
      <c r="B125" s="5">
        <f>IF(Termine!B125&lt;&gt;"",Termine!B125,"")</f>
        <v>43867</v>
      </c>
      <c r="C125" s="31">
        <f>IF(Termine!C125&lt;&gt;"",Termine!C125,"")</f>
      </c>
      <c r="D125" s="107"/>
    </row>
    <row r="126" spans="1:4" ht="12.75">
      <c r="A126" s="79" t="str">
        <f>IF(Termine!A126&lt;&gt;"",Termine!A126,"")</f>
        <v>Fr</v>
      </c>
      <c r="B126" s="5">
        <f>IF(Termine!B126&lt;&gt;"",Termine!B126,"")</f>
        <v>43868</v>
      </c>
      <c r="C126" s="31">
        <f>IF(Termine!C126&lt;&gt;"",Termine!C126,"")</f>
      </c>
      <c r="D126" s="107"/>
    </row>
    <row r="127" spans="1:4" ht="12.75">
      <c r="A127" s="79">
        <f>IF(Termine!A127&lt;&gt;"",Termine!A127,"")</f>
      </c>
      <c r="B127" s="5">
        <f>IF(Termine!B127&lt;&gt;"",Termine!B127,"")</f>
      </c>
      <c r="C127" s="31">
        <f>IF(Termine!C127&lt;&gt;"",Termine!C127,"")</f>
        <v>19</v>
      </c>
      <c r="D127" s="108"/>
    </row>
    <row r="128" spans="1:4" ht="12.75">
      <c r="A128" s="79" t="str">
        <f>IF(Termine!A128&lt;&gt;"",Termine!A128,"")</f>
        <v>Mo</v>
      </c>
      <c r="B128" s="5">
        <f>IF(Termine!B128&lt;&gt;"",Termine!B128,"")</f>
        <v>43871</v>
      </c>
      <c r="C128" s="31">
        <f>IF(Termine!C128&lt;&gt;"",Termine!C128,"")</f>
      </c>
      <c r="D128" s="106"/>
    </row>
    <row r="129" spans="1:4" ht="12.75">
      <c r="A129" s="79" t="str">
        <f>IF(Termine!A129&lt;&gt;"",Termine!A129,"")</f>
        <v>Di</v>
      </c>
      <c r="B129" s="5">
        <f>IF(Termine!B129&lt;&gt;"",Termine!B129,"")</f>
        <v>43872</v>
      </c>
      <c r="C129" s="31">
        <f>IF(Termine!C129&lt;&gt;"",Termine!C129,"")</f>
      </c>
      <c r="D129" s="107"/>
    </row>
    <row r="130" spans="1:4" ht="12.75">
      <c r="A130" s="79" t="str">
        <f>IF(Termine!A130&lt;&gt;"",Termine!A130,"")</f>
        <v>Mi</v>
      </c>
      <c r="B130" s="5">
        <f>IF(Termine!B130&lt;&gt;"",Termine!B130,"")</f>
        <v>43873</v>
      </c>
      <c r="C130" s="31">
        <f>IF(Termine!C130&lt;&gt;"",Termine!C130,"")</f>
      </c>
      <c r="D130" s="107"/>
    </row>
    <row r="131" spans="1:4" ht="12.75">
      <c r="A131" s="79" t="str">
        <f>IF(Termine!A131&lt;&gt;"",Termine!A131,"")</f>
        <v>Do</v>
      </c>
      <c r="B131" s="5">
        <f>IF(Termine!B131&lt;&gt;"",Termine!B131,"")</f>
        <v>43874</v>
      </c>
      <c r="C131" s="31">
        <f>IF(Termine!C131&lt;&gt;"",Termine!C131,"")</f>
      </c>
      <c r="D131" s="107"/>
    </row>
    <row r="132" spans="1:4" ht="12.75">
      <c r="A132" s="79" t="str">
        <f>IF(Termine!A132&lt;&gt;"",Termine!A132,"")</f>
        <v>Fr</v>
      </c>
      <c r="B132" s="5">
        <f>IF(Termine!B132&lt;&gt;"",Termine!B132,"")</f>
        <v>43875</v>
      </c>
      <c r="C132" s="31">
        <f>IF(Termine!C132&lt;&gt;"",Termine!C132,"")</f>
      </c>
      <c r="D132" s="107"/>
    </row>
    <row r="133" spans="1:4" ht="12.75">
      <c r="A133" s="79">
        <f>IF(Termine!A133&lt;&gt;"",Termine!A133,"")</f>
      </c>
      <c r="B133" s="5">
        <f>IF(Termine!B133&lt;&gt;"",Termine!B133,"")</f>
      </c>
      <c r="C133" s="31">
        <f>IF(Termine!C133&lt;&gt;"",Termine!C133,"")</f>
        <v>20</v>
      </c>
      <c r="D133" s="108"/>
    </row>
    <row r="134" spans="1:4" ht="12.75">
      <c r="A134" s="79" t="str">
        <f>IF(Termine!A134&lt;&gt;"",Termine!A134,"")</f>
        <v>Mo</v>
      </c>
      <c r="B134" s="5">
        <f>IF(Termine!B134&lt;&gt;"",Termine!B134,"")</f>
        <v>43878</v>
      </c>
      <c r="C134" s="31">
        <f>IF(Termine!C134&lt;&gt;"",Termine!C134,"")</f>
      </c>
      <c r="D134" s="106"/>
    </row>
    <row r="135" spans="1:4" ht="12.75">
      <c r="A135" s="79" t="str">
        <f>IF(Termine!A135&lt;&gt;"",Termine!A135,"")</f>
        <v>Di</v>
      </c>
      <c r="B135" s="5">
        <f>IF(Termine!B135&lt;&gt;"",Termine!B135,"")</f>
        <v>43879</v>
      </c>
      <c r="C135" s="31">
        <f>IF(Termine!C135&lt;&gt;"",Termine!C135,"")</f>
      </c>
      <c r="D135" s="107"/>
    </row>
    <row r="136" spans="1:4" ht="12.75">
      <c r="A136" s="79" t="str">
        <f>IF(Termine!A136&lt;&gt;"",Termine!A136,"")</f>
        <v>Mi</v>
      </c>
      <c r="B136" s="5">
        <f>IF(Termine!B136&lt;&gt;"",Termine!B136,"")</f>
        <v>43880</v>
      </c>
      <c r="C136" s="31">
        <f>IF(Termine!C136&lt;&gt;"",Termine!C136,"")</f>
      </c>
      <c r="D136" s="107"/>
    </row>
    <row r="137" spans="1:4" ht="12.75">
      <c r="A137" s="79" t="str">
        <f>IF(Termine!A137&lt;&gt;"",Termine!A137,"")</f>
        <v>Do</v>
      </c>
      <c r="B137" s="5">
        <f>IF(Termine!B137&lt;&gt;"",Termine!B137,"")</f>
        <v>43881</v>
      </c>
      <c r="C137" s="31">
        <f>IF(Termine!C137&lt;&gt;"",Termine!C137,"")</f>
      </c>
      <c r="D137" s="107"/>
    </row>
    <row r="138" spans="1:4" ht="12.75">
      <c r="A138" s="79" t="str">
        <f>IF(Termine!A138&lt;&gt;"",Termine!A138,"")</f>
        <v>Fr</v>
      </c>
      <c r="B138" s="5">
        <f>IF(Termine!B138&lt;&gt;"",Termine!B138,"")</f>
        <v>43882</v>
      </c>
      <c r="C138" s="31">
        <f>IF(Termine!C138&lt;&gt;"",Termine!C138,"")</f>
      </c>
      <c r="D138" s="107"/>
    </row>
    <row r="139" spans="1:4" ht="12.75">
      <c r="A139" s="79">
        <f>IF(Termine!A139&lt;&gt;"",Termine!A139,"")</f>
      </c>
      <c r="B139" s="5">
        <f>IF(Termine!B139&lt;&gt;"",Termine!B139,"")</f>
      </c>
      <c r="C139" s="31">
        <f>IF(Termine!C139&lt;&gt;"",Termine!C139,"")</f>
        <v>19</v>
      </c>
      <c r="D139" s="108"/>
    </row>
    <row r="140" spans="1:4" ht="12.75">
      <c r="A140" s="79" t="str">
        <f>IF(Termine!A140&lt;&gt;"",Termine!A140,"")</f>
        <v>Mo</v>
      </c>
      <c r="B140" s="5">
        <f>IF(Termine!B140&lt;&gt;"",Termine!B140,"")</f>
        <v>43885</v>
      </c>
      <c r="C140" s="31" t="str">
        <f>IF(Termine!C140&lt;&gt;"",Termine!C140,"")</f>
        <v>Fashingsferien!</v>
      </c>
      <c r="D140" s="106"/>
    </row>
    <row r="141" spans="1:4" ht="12.75">
      <c r="A141" s="79" t="str">
        <f>IF(Termine!A141&lt;&gt;"",Termine!A141,"")</f>
        <v>Di</v>
      </c>
      <c r="B141" s="5">
        <f>IF(Termine!B141&lt;&gt;"",Termine!B141,"")</f>
        <v>43886</v>
      </c>
      <c r="C141" s="31" t="str">
        <f>IF(Termine!C141&lt;&gt;"",Termine!C141,"")</f>
        <v>Fashingsferien!</v>
      </c>
      <c r="D141" s="107"/>
    </row>
    <row r="142" spans="1:4" ht="12.75">
      <c r="A142" s="79" t="str">
        <f>IF(Termine!A142&lt;&gt;"",Termine!A142,"")</f>
        <v>Mi</v>
      </c>
      <c r="B142" s="5">
        <f>IF(Termine!B142&lt;&gt;"",Termine!B142,"")</f>
        <v>43887</v>
      </c>
      <c r="C142" s="31" t="str">
        <f>IF(Termine!C142&lt;&gt;"",Termine!C142,"")</f>
        <v>Fashingsferien!</v>
      </c>
      <c r="D142" s="107"/>
    </row>
    <row r="143" spans="1:4" ht="12.75">
      <c r="A143" s="79" t="str">
        <f>IF(Termine!A143&lt;&gt;"",Termine!A143,"")</f>
        <v>Do</v>
      </c>
      <c r="B143" s="5">
        <f>IF(Termine!B143&lt;&gt;"",Termine!B143,"")</f>
        <v>43888</v>
      </c>
      <c r="C143" s="31" t="str">
        <f>IF(Termine!C143&lt;&gt;"",Termine!C143,"")</f>
        <v>Fashingsferien!</v>
      </c>
      <c r="D143" s="107"/>
    </row>
    <row r="144" spans="1:4" ht="12.75">
      <c r="A144" s="79" t="str">
        <f>IF(Termine!A144&lt;&gt;"",Termine!A144,"")</f>
        <v>Fr</v>
      </c>
      <c r="B144" s="5">
        <f>IF(Termine!B144&lt;&gt;"",Termine!B144,"")</f>
        <v>43889</v>
      </c>
      <c r="C144" s="31" t="str">
        <f>IF(Termine!C144&lt;&gt;"",Termine!C144,"")</f>
        <v>Fashingsferien!</v>
      </c>
      <c r="D144" s="107"/>
    </row>
    <row r="145" spans="1:4" ht="12.75">
      <c r="A145" s="79">
        <f>IF(Termine!A145&lt;&gt;"",Termine!A145,"")</f>
      </c>
      <c r="B145" s="5">
        <f>IF(Termine!B145&lt;&gt;"",Termine!B145,"")</f>
      </c>
      <c r="C145" s="31">
        <f>IF(Termine!C145&lt;&gt;"",Termine!C145,"")</f>
        <v>20</v>
      </c>
      <c r="D145" s="108"/>
    </row>
    <row r="146" spans="1:4" ht="12.75">
      <c r="A146" s="79" t="str">
        <f>IF(Termine!A146&lt;&gt;"",Termine!A146,"")</f>
        <v>Mo</v>
      </c>
      <c r="B146" s="5">
        <f>IF(Termine!B146&lt;&gt;"",Termine!B146,"")</f>
        <v>43892</v>
      </c>
      <c r="C146" s="31">
        <f>IF(Termine!C146&lt;&gt;"",Termine!C146,"")</f>
      </c>
      <c r="D146" s="106"/>
    </row>
    <row r="147" spans="1:4" ht="12.75">
      <c r="A147" s="79" t="str">
        <f>IF(Termine!A147&lt;&gt;"",Termine!A147,"")</f>
        <v>Di</v>
      </c>
      <c r="B147" s="5">
        <f>IF(Termine!B147&lt;&gt;"",Termine!B147,"")</f>
        <v>43893</v>
      </c>
      <c r="C147" s="31">
        <f>IF(Termine!C147&lt;&gt;"",Termine!C147,"")</f>
      </c>
      <c r="D147" s="107"/>
    </row>
    <row r="148" spans="1:4" ht="12.75">
      <c r="A148" s="79" t="str">
        <f>IF(Termine!A148&lt;&gt;"",Termine!A148,"")</f>
        <v>Mi</v>
      </c>
      <c r="B148" s="5">
        <f>IF(Termine!B148&lt;&gt;"",Termine!B148,"")</f>
        <v>43894</v>
      </c>
      <c r="C148" s="31">
        <f>IF(Termine!C148&lt;&gt;"",Termine!C148,"")</f>
      </c>
      <c r="D148" s="107"/>
    </row>
    <row r="149" spans="1:4" ht="12.75">
      <c r="A149" s="79" t="str">
        <f>IF(Termine!A149&lt;&gt;"",Termine!A149,"")</f>
        <v>Do</v>
      </c>
      <c r="B149" s="5">
        <f>IF(Termine!B149&lt;&gt;"",Termine!B149,"")</f>
        <v>43895</v>
      </c>
      <c r="C149" s="31">
        <f>IF(Termine!C149&lt;&gt;"",Termine!C149,"")</f>
      </c>
      <c r="D149" s="107"/>
    </row>
    <row r="150" spans="1:4" ht="12.75">
      <c r="A150" s="79" t="str">
        <f>IF(Termine!A150&lt;&gt;"",Termine!A150,"")</f>
        <v>Fr</v>
      </c>
      <c r="B150" s="5">
        <f>IF(Termine!B150&lt;&gt;"",Termine!B150,"")</f>
        <v>43896</v>
      </c>
      <c r="C150" s="31">
        <f>IF(Termine!C150&lt;&gt;"",Termine!C150,"")</f>
      </c>
      <c r="D150" s="107"/>
    </row>
    <row r="151" spans="1:4" ht="12.75">
      <c r="A151" s="79">
        <f>IF(Termine!A151&lt;&gt;"",Termine!A151,"")</f>
      </c>
      <c r="B151" s="5">
        <f>IF(Termine!B151&lt;&gt;"",Termine!B151,"")</f>
      </c>
      <c r="C151" s="31">
        <f>IF(Termine!C151&lt;&gt;"",Termine!C151,"")</f>
        <v>21</v>
      </c>
      <c r="D151" s="108"/>
    </row>
    <row r="152" spans="1:4" ht="12.75">
      <c r="A152" s="79" t="str">
        <f>IF(Termine!A152&lt;&gt;"",Termine!A152,"")</f>
        <v>Mo</v>
      </c>
      <c r="B152" s="5">
        <f>IF(Termine!B152&lt;&gt;"",Termine!B152,"")</f>
        <v>43899</v>
      </c>
      <c r="C152" s="31">
        <f>IF(Termine!C152&lt;&gt;"",Termine!C152,"")</f>
      </c>
      <c r="D152" s="106"/>
    </row>
    <row r="153" spans="1:4" ht="12.75">
      <c r="A153" s="79" t="str">
        <f>IF(Termine!A153&lt;&gt;"",Termine!A153,"")</f>
        <v>Di</v>
      </c>
      <c r="B153" s="5">
        <f>IF(Termine!B153&lt;&gt;"",Termine!B153,"")</f>
        <v>43900</v>
      </c>
      <c r="C153" s="31">
        <f>IF(Termine!C153&lt;&gt;"",Termine!C153,"")</f>
      </c>
      <c r="D153" s="107"/>
    </row>
    <row r="154" spans="1:4" ht="12.75">
      <c r="A154" s="79" t="str">
        <f>IF(Termine!A154&lt;&gt;"",Termine!A154,"")</f>
        <v>Mi</v>
      </c>
      <c r="B154" s="5">
        <f>IF(Termine!B154&lt;&gt;"",Termine!B154,"")</f>
        <v>43901</v>
      </c>
      <c r="C154" s="31">
        <f>IF(Termine!C154&lt;&gt;"",Termine!C154,"")</f>
      </c>
      <c r="D154" s="107"/>
    </row>
    <row r="155" spans="1:4" ht="12.75">
      <c r="A155" s="79" t="str">
        <f>IF(Termine!A155&lt;&gt;"",Termine!A155,"")</f>
        <v>Do</v>
      </c>
      <c r="B155" s="5">
        <f>IF(Termine!B155&lt;&gt;"",Termine!B155,"")</f>
        <v>43902</v>
      </c>
      <c r="C155" s="80"/>
      <c r="D155" s="107"/>
    </row>
    <row r="156" spans="1:4" ht="12.75">
      <c r="A156" s="79" t="str">
        <f>IF(Termine!A156&lt;&gt;"",Termine!A156,"")</f>
        <v>Fr</v>
      </c>
      <c r="B156" s="5">
        <f>IF(Termine!B156&lt;&gt;"",Termine!B156,"")</f>
        <v>43903</v>
      </c>
      <c r="C156" s="31">
        <f>IF(Termine!C156&lt;&gt;"",Termine!C156,"")</f>
      </c>
      <c r="D156" s="107"/>
    </row>
    <row r="157" spans="1:4" ht="12.75">
      <c r="A157" s="79">
        <f>IF(Termine!A157&lt;&gt;"",Termine!A157,"")</f>
      </c>
      <c r="B157" s="5">
        <f>IF(Termine!B157&lt;&gt;"",Termine!B157,"")</f>
      </c>
      <c r="C157" s="31">
        <f>IF(Termine!C157&lt;&gt;"",Termine!C157,"")</f>
        <v>22</v>
      </c>
      <c r="D157" s="108"/>
    </row>
    <row r="158" spans="1:4" ht="12.75">
      <c r="A158" s="79" t="str">
        <f>IF(Termine!A158&lt;&gt;"",Termine!A158,"")</f>
        <v>Mo</v>
      </c>
      <c r="B158" s="5">
        <f>IF(Termine!B158&lt;&gt;"",Termine!B158,"")</f>
        <v>43906</v>
      </c>
      <c r="C158" s="31">
        <f>IF(Termine!C158&lt;&gt;"",Termine!C158,"")</f>
      </c>
      <c r="D158" s="106"/>
    </row>
    <row r="159" spans="1:4" ht="12.75">
      <c r="A159" s="79" t="str">
        <f>IF(Termine!A159&lt;&gt;"",Termine!A159,"")</f>
        <v>Di</v>
      </c>
      <c r="B159" s="5">
        <f>IF(Termine!B159&lt;&gt;"",Termine!B159,"")</f>
        <v>43907</v>
      </c>
      <c r="C159" s="31">
        <f>IF(Termine!C159&lt;&gt;"",Termine!C159,"")</f>
      </c>
      <c r="D159" s="107"/>
    </row>
    <row r="160" spans="1:4" ht="12.75">
      <c r="A160" s="79" t="str">
        <f>IF(Termine!A160&lt;&gt;"",Termine!A160,"")</f>
        <v>Mi</v>
      </c>
      <c r="B160" s="5">
        <f>IF(Termine!B160&lt;&gt;"",Termine!B160,"")</f>
        <v>43908</v>
      </c>
      <c r="C160" s="31">
        <f>IF(Termine!C160&lt;&gt;"",Termine!C160,"")</f>
      </c>
      <c r="D160" s="107"/>
    </row>
    <row r="161" spans="1:4" ht="12.75">
      <c r="A161" s="79" t="str">
        <f>IF(Termine!A161&lt;&gt;"",Termine!A161,"")</f>
        <v>Do</v>
      </c>
      <c r="B161" s="5">
        <f>IF(Termine!B161&lt;&gt;"",Termine!B161,"")</f>
        <v>43909</v>
      </c>
      <c r="C161" s="31">
        <f>IF(Termine!C161&lt;&gt;"",Termine!C161,"")</f>
      </c>
      <c r="D161" s="107"/>
    </row>
    <row r="162" spans="1:4" ht="12.75">
      <c r="A162" s="79" t="str">
        <f>IF(Termine!A162&lt;&gt;"",Termine!A162,"")</f>
        <v>Fr</v>
      </c>
      <c r="B162" s="5">
        <f>IF(Termine!B162&lt;&gt;"",Termine!B162,"")</f>
        <v>43910</v>
      </c>
      <c r="C162" s="31">
        <f>IF(Termine!C162&lt;&gt;"",Termine!C162,"")</f>
      </c>
      <c r="D162" s="107"/>
    </row>
    <row r="163" spans="1:4" ht="12.75">
      <c r="A163" s="79">
        <f>IF(Termine!A163&lt;&gt;"",Termine!A163,"")</f>
      </c>
      <c r="B163" s="5">
        <f>IF(Termine!B163&lt;&gt;"",Termine!B163,"")</f>
      </c>
      <c r="C163" s="31">
        <f>IF(Termine!C163&lt;&gt;"",Termine!C163,"")</f>
        <v>23</v>
      </c>
      <c r="D163" s="108"/>
    </row>
    <row r="164" spans="1:4" ht="12.75">
      <c r="A164" s="79" t="str">
        <f>IF(Termine!A164&lt;&gt;"",Termine!A164,"")</f>
        <v>Mo</v>
      </c>
      <c r="B164" s="5">
        <f>IF(Termine!B164&lt;&gt;"",Termine!B164,"")</f>
        <v>43913</v>
      </c>
      <c r="C164" s="31">
        <f>IF(Termine!C164&lt;&gt;"",Termine!C164,"")</f>
      </c>
      <c r="D164" s="106"/>
    </row>
    <row r="165" spans="1:4" ht="12.75">
      <c r="A165" s="79" t="str">
        <f>IF(Termine!A165&lt;&gt;"",Termine!A165,"")</f>
        <v>Di</v>
      </c>
      <c r="B165" s="5">
        <f>IF(Termine!B165&lt;&gt;"",Termine!B165,"")</f>
        <v>43914</v>
      </c>
      <c r="C165" s="31">
        <f>IF(Termine!C165&lt;&gt;"",Termine!C165,"")</f>
      </c>
      <c r="D165" s="107"/>
    </row>
    <row r="166" spans="1:4" ht="12.75">
      <c r="A166" s="79" t="str">
        <f>IF(Termine!A166&lt;&gt;"",Termine!A166,"")</f>
        <v>Mi</v>
      </c>
      <c r="B166" s="5">
        <f>IF(Termine!B166&lt;&gt;"",Termine!B166,"")</f>
        <v>43915</v>
      </c>
      <c r="C166" s="31">
        <f>IF(Termine!C166&lt;&gt;"",Termine!C166,"")</f>
      </c>
      <c r="D166" s="107"/>
    </row>
    <row r="167" spans="1:4" ht="12.75">
      <c r="A167" s="79" t="str">
        <f>IF(Termine!A167&lt;&gt;"",Termine!A167,"")</f>
        <v>Do</v>
      </c>
      <c r="B167" s="5">
        <f>IF(Termine!B167&lt;&gt;"",Termine!B167,"")</f>
        <v>43916</v>
      </c>
      <c r="C167" s="31">
        <f>IF(Termine!C167&lt;&gt;"",Termine!C167,"")</f>
      </c>
      <c r="D167" s="107"/>
    </row>
    <row r="168" spans="1:4" ht="12.75">
      <c r="A168" s="79" t="str">
        <f>IF(Termine!A168&lt;&gt;"",Termine!A168,"")</f>
        <v>Fr</v>
      </c>
      <c r="B168" s="5">
        <f>IF(Termine!B168&lt;&gt;"",Termine!B168,"")</f>
        <v>43917</v>
      </c>
      <c r="C168" s="31">
        <f>IF(Termine!C168&lt;&gt;"",Termine!C168,"")</f>
      </c>
      <c r="D168" s="107"/>
    </row>
    <row r="169" spans="1:4" ht="12.75">
      <c r="A169" s="79">
        <f>IF(Termine!A169&lt;&gt;"",Termine!A169,"")</f>
      </c>
      <c r="B169" s="5">
        <f>IF(Termine!B169&lt;&gt;"",Termine!B169,"")</f>
      </c>
      <c r="C169" s="31">
        <f>IF(Termine!C169&lt;&gt;"",Termine!C169,"")</f>
        <v>24</v>
      </c>
      <c r="D169" s="108"/>
    </row>
    <row r="170" spans="1:4" ht="12.75">
      <c r="A170" s="79" t="str">
        <f>IF(Termine!A170&lt;&gt;"",Termine!A170,"")</f>
        <v>Mo</v>
      </c>
      <c r="B170" s="5">
        <f>IF(Termine!B170&lt;&gt;"",Termine!B170,"")</f>
        <v>43920</v>
      </c>
      <c r="C170" s="31">
        <f>IF(Termine!C170&lt;&gt;"",Termine!C170,"")</f>
      </c>
      <c r="D170" s="106"/>
    </row>
    <row r="171" spans="1:4" ht="12.75">
      <c r="A171" s="79" t="str">
        <f>IF(Termine!A171&lt;&gt;"",Termine!A171,"")</f>
        <v>Di</v>
      </c>
      <c r="B171" s="5">
        <f>IF(Termine!B171&lt;&gt;"",Termine!B171,"")</f>
        <v>43921</v>
      </c>
      <c r="C171" s="31">
        <f>IF(Termine!C171&lt;&gt;"",Termine!C171,"")</f>
      </c>
      <c r="D171" s="107"/>
    </row>
    <row r="172" spans="1:4" ht="12.75">
      <c r="A172" s="79" t="str">
        <f>IF(Termine!A172&lt;&gt;"",Termine!A172,"")</f>
        <v>Mi</v>
      </c>
      <c r="B172" s="5">
        <f>IF(Termine!B172&lt;&gt;"",Termine!B172,"")</f>
        <v>43922</v>
      </c>
      <c r="C172" s="31">
        <f>IF(Termine!C172&lt;&gt;"",Termine!C172,"")</f>
      </c>
      <c r="D172" s="107"/>
    </row>
    <row r="173" spans="1:4" ht="12.75">
      <c r="A173" s="79" t="str">
        <f>IF(Termine!A173&lt;&gt;"",Termine!A173,"")</f>
        <v>Do</v>
      </c>
      <c r="B173" s="5">
        <f>IF(Termine!B173&lt;&gt;"",Termine!B173,"")</f>
        <v>43923</v>
      </c>
      <c r="C173" s="31">
        <f>IF(Termine!C173&lt;&gt;"",Termine!C173,"")</f>
      </c>
      <c r="D173" s="107"/>
    </row>
    <row r="174" spans="1:4" ht="12.75">
      <c r="A174" s="79" t="str">
        <f>IF(Termine!A174&lt;&gt;"",Termine!A174,"")</f>
        <v>Fr</v>
      </c>
      <c r="B174" s="5">
        <f>IF(Termine!B174&lt;&gt;"",Termine!B174,"")</f>
        <v>43924</v>
      </c>
      <c r="C174" s="31">
        <f>IF(Termine!C174&lt;&gt;"",Termine!C174,"")</f>
      </c>
      <c r="D174" s="107"/>
    </row>
    <row r="175" spans="1:4" ht="12.75">
      <c r="A175" s="79">
        <f>IF(Termine!A175&lt;&gt;"",Termine!A175,"")</f>
      </c>
      <c r="B175" s="5">
        <f>IF(Termine!B175&lt;&gt;"",Termine!B175,"")</f>
      </c>
      <c r="C175" s="31">
        <f>IF(Termine!C175&lt;&gt;"",Termine!C175,"")</f>
        <v>25</v>
      </c>
      <c r="D175" s="108"/>
    </row>
    <row r="176" spans="1:4" ht="12.75">
      <c r="A176" s="79" t="str">
        <f>IF(Termine!A176&lt;&gt;"",Termine!A176,"")</f>
        <v>Mo</v>
      </c>
      <c r="B176" s="5">
        <f>IF(Termine!B176&lt;&gt;"",Termine!B176,"")</f>
        <v>43927</v>
      </c>
      <c r="C176" s="31" t="str">
        <f>IF(Termine!C176&lt;&gt;"",Termine!C176,"")</f>
        <v>Osterferien!</v>
      </c>
      <c r="D176" s="106"/>
    </row>
    <row r="177" spans="1:4" ht="12.75">
      <c r="A177" s="79" t="str">
        <f>IF(Termine!A177&lt;&gt;"",Termine!A177,"")</f>
        <v>Di</v>
      </c>
      <c r="B177" s="5">
        <f>IF(Termine!B177&lt;&gt;"",Termine!B177,"")</f>
        <v>43928</v>
      </c>
      <c r="C177" s="31" t="str">
        <f>IF(Termine!C177&lt;&gt;"",Termine!C177,"")</f>
        <v>Osterferien!</v>
      </c>
      <c r="D177" s="107"/>
    </row>
    <row r="178" spans="1:4" ht="12.75">
      <c r="A178" s="79" t="str">
        <f>IF(Termine!A178&lt;&gt;"",Termine!A178,"")</f>
        <v>Mi</v>
      </c>
      <c r="B178" s="5">
        <f>IF(Termine!B178&lt;&gt;"",Termine!B178,"")</f>
        <v>43929</v>
      </c>
      <c r="C178" s="31" t="str">
        <f>IF(Termine!C178&lt;&gt;"",Termine!C178,"")</f>
        <v>Osterferien!</v>
      </c>
      <c r="D178" s="107"/>
    </row>
    <row r="179" spans="1:4" ht="12.75">
      <c r="A179" s="79" t="str">
        <f>IF(Termine!A179&lt;&gt;"",Termine!A179,"")</f>
        <v>Do</v>
      </c>
      <c r="B179" s="5">
        <f>IF(Termine!B179&lt;&gt;"",Termine!B179,"")</f>
        <v>43930</v>
      </c>
      <c r="C179" s="31" t="str">
        <f>IF(Termine!C179&lt;&gt;"",Termine!C179,"")</f>
        <v>Osterferien!</v>
      </c>
      <c r="D179" s="107"/>
    </row>
    <row r="180" spans="1:4" ht="12.75">
      <c r="A180" s="79" t="str">
        <f>IF(Termine!A180&lt;&gt;"",Termine!A180,"")</f>
        <v>Fr</v>
      </c>
      <c r="B180" s="5">
        <f>IF(Termine!B180&lt;&gt;"",Termine!B180,"")</f>
        <v>43931</v>
      </c>
      <c r="C180" s="31" t="str">
        <f>IF(Termine!C180&lt;&gt;"",Termine!C180,"")</f>
        <v>Osterferien!</v>
      </c>
      <c r="D180" s="107"/>
    </row>
    <row r="181" spans="1:4" ht="12.75">
      <c r="A181" s="79">
        <f>IF(Termine!A181&lt;&gt;"",Termine!A181,"")</f>
      </c>
      <c r="B181" s="5">
        <f>IF(Termine!B181&lt;&gt;"",Termine!B181,"")</f>
      </c>
      <c r="C181" s="31" t="str">
        <f>IF(Termine!C181&lt;&gt;"",Termine!C181,"")</f>
        <v>bis 19.04.2020</v>
      </c>
      <c r="D181" s="108"/>
    </row>
    <row r="182" spans="1:4" ht="12.75">
      <c r="A182" s="79" t="str">
        <f>IF(Termine!A182&lt;&gt;"",Termine!A182,"")</f>
        <v>Mo</v>
      </c>
      <c r="B182" s="5">
        <f>IF(Termine!B182&lt;&gt;"",Termine!B182,"")</f>
        <v>43941</v>
      </c>
      <c r="C182" s="31">
        <f>IF(Termine!C182&lt;&gt;"",Termine!C182,"")</f>
      </c>
      <c r="D182" s="106"/>
    </row>
    <row r="183" spans="1:4" ht="12.75">
      <c r="A183" s="4" t="str">
        <f>IF(Termine!A183&lt;&gt;"",Termine!A183,"")</f>
        <v>Di</v>
      </c>
      <c r="B183" s="5">
        <f>IF(Termine!B183&lt;&gt;"",Termine!B183,"")</f>
        <v>43942</v>
      </c>
      <c r="C183" s="31">
        <f>IF(Termine!C183&lt;&gt;"",Termine!C183,"")</f>
      </c>
      <c r="D183" s="107"/>
    </row>
    <row r="184" spans="1:4" ht="12.75">
      <c r="A184" s="4" t="str">
        <f>IF(Termine!A184&lt;&gt;"",Termine!A184,"")</f>
        <v>Mi</v>
      </c>
      <c r="B184" s="5">
        <f>IF(Termine!B184&lt;&gt;"",Termine!B184,"")</f>
        <v>43943</v>
      </c>
      <c r="C184" s="31">
        <f>IF(Termine!C184&lt;&gt;"",Termine!C184,"")</f>
      </c>
      <c r="D184" s="107"/>
    </row>
    <row r="185" spans="1:4" ht="12.75">
      <c r="A185" s="4" t="str">
        <f>IF(Termine!A185&lt;&gt;"",Termine!A185,"")</f>
        <v>Do</v>
      </c>
      <c r="B185" s="5">
        <f>IF(Termine!B185&lt;&gt;"",Termine!B185,"")</f>
        <v>43944</v>
      </c>
      <c r="C185" s="31">
        <f>IF(Termine!C185&lt;&gt;"",Termine!C185,"")</f>
      </c>
      <c r="D185" s="107"/>
    </row>
    <row r="186" spans="1:4" ht="12.75">
      <c r="A186" s="4" t="str">
        <f>IF(Termine!A186&lt;&gt;"",Termine!A186,"")</f>
        <v>Fr</v>
      </c>
      <c r="B186" s="5">
        <f>IF(Termine!B186&lt;&gt;"",Termine!B186,"")</f>
        <v>43945</v>
      </c>
      <c r="C186" s="31">
        <f>IF(Termine!C186&lt;&gt;"",Termine!C186,"")</f>
      </c>
      <c r="D186" s="107"/>
    </row>
    <row r="187" spans="1:4" ht="12.75">
      <c r="A187" s="4">
        <f>IF(Termine!A187&lt;&gt;"",Termine!A187,"")</f>
      </c>
      <c r="B187" s="5">
        <f>IF(Termine!B187&lt;&gt;"",Termine!B187,"")</f>
      </c>
      <c r="C187" s="31">
        <f>IF(Termine!C187&lt;&gt;"",Termine!C187,"")</f>
        <v>26</v>
      </c>
      <c r="D187" s="108"/>
    </row>
    <row r="188" spans="1:4" ht="12.75">
      <c r="A188" s="4" t="str">
        <f>IF(Termine!A188&lt;&gt;"",Termine!A188,"")</f>
        <v>Mo</v>
      </c>
      <c r="B188" s="5">
        <f>IF(Termine!B188&lt;&gt;"",Termine!B188,"")</f>
        <v>43948</v>
      </c>
      <c r="C188" s="31">
        <f>IF(Termine!C188&lt;&gt;"",Termine!C188,"")</f>
      </c>
      <c r="D188" s="106"/>
    </row>
    <row r="189" spans="1:4" ht="12.75">
      <c r="A189" s="4" t="str">
        <f>IF(Termine!A189&lt;&gt;"",Termine!A189,"")</f>
        <v>Di</v>
      </c>
      <c r="B189" s="5">
        <f>IF(Termine!B189&lt;&gt;"",Termine!B189,"")</f>
        <v>43949</v>
      </c>
      <c r="C189" s="31" t="s">
        <v>30</v>
      </c>
      <c r="D189" s="107"/>
    </row>
    <row r="190" spans="1:4" ht="12.75">
      <c r="A190" s="4" t="str">
        <f>IF(Termine!A190&lt;&gt;"",Termine!A190,"")</f>
        <v>Mi</v>
      </c>
      <c r="B190" s="5">
        <f>IF(Termine!B190&lt;&gt;"",Termine!B190,"")</f>
        <v>43950</v>
      </c>
      <c r="C190" s="31" t="s">
        <v>30</v>
      </c>
      <c r="D190" s="107"/>
    </row>
    <row r="191" spans="1:4" ht="12.75">
      <c r="A191" s="4" t="str">
        <f>IF(Termine!A191&lt;&gt;"",Termine!A191,"")</f>
        <v>Do</v>
      </c>
      <c r="B191" s="5">
        <f>IF(Termine!B191&lt;&gt;"",Termine!B191,"")</f>
        <v>43951</v>
      </c>
      <c r="C191" s="31">
        <f>IF(Termine!C191&lt;&gt;"",Termine!C191,"")</f>
      </c>
      <c r="D191" s="107"/>
    </row>
    <row r="192" spans="1:4" ht="12.75">
      <c r="A192" s="4" t="str">
        <f>IF(Termine!A192&lt;&gt;"",Termine!A192,"")</f>
        <v>Fr</v>
      </c>
      <c r="B192" s="5">
        <f>IF(Termine!B192&lt;&gt;"",Termine!B192,"")</f>
        <v>43952</v>
      </c>
      <c r="C192" s="31" t="str">
        <f>IF(Termine!C192&lt;&gt;"",Termine!C192,"")</f>
        <v>Feiertag!</v>
      </c>
      <c r="D192" s="107"/>
    </row>
    <row r="193" spans="1:4" ht="12.75">
      <c r="A193" s="4">
        <f>IF(Termine!A193&lt;&gt;"",Termine!A193,"")</f>
      </c>
      <c r="B193" s="5">
        <f>IF(Termine!B193&lt;&gt;"",Termine!B193,"")</f>
      </c>
      <c r="C193" s="31">
        <f>IF(Termine!C193&lt;&gt;"",Termine!C193,"")</f>
        <v>27</v>
      </c>
      <c r="D193" s="108"/>
    </row>
    <row r="194" spans="1:4" ht="12.75">
      <c r="A194" s="4" t="str">
        <f>IF(Termine!A194&lt;&gt;"",Termine!A194,"")</f>
        <v>Mo</v>
      </c>
      <c r="B194" s="5">
        <f>IF(Termine!B194&lt;&gt;"",Termine!B194,"")</f>
        <v>43955</v>
      </c>
      <c r="C194" s="31" t="s">
        <v>30</v>
      </c>
      <c r="D194" s="106"/>
    </row>
    <row r="195" spans="1:4" ht="12.75">
      <c r="A195" s="4" t="str">
        <f>IF(Termine!A195&lt;&gt;"",Termine!A195,"")</f>
        <v>Di</v>
      </c>
      <c r="B195" s="5">
        <f>IF(Termine!B195&lt;&gt;"",Termine!B195,"")</f>
        <v>43956</v>
      </c>
      <c r="C195" s="31" t="s">
        <v>30</v>
      </c>
      <c r="D195" s="107"/>
    </row>
    <row r="196" spans="1:4" ht="12.75">
      <c r="A196" s="4" t="str">
        <f>IF(Termine!A196&lt;&gt;"",Termine!A196,"")</f>
        <v>Mi</v>
      </c>
      <c r="B196" s="5">
        <f>IF(Termine!B196&lt;&gt;"",Termine!B196,"")</f>
        <v>43957</v>
      </c>
      <c r="C196" s="31" t="s">
        <v>30</v>
      </c>
      <c r="D196" s="107"/>
    </row>
    <row r="197" spans="1:4" ht="12.75">
      <c r="A197" s="4" t="str">
        <f>IF(Termine!A197&lt;&gt;"",Termine!A197,"")</f>
        <v>Do</v>
      </c>
      <c r="B197" s="5">
        <f>IF(Termine!B197&lt;&gt;"",Termine!B197,"")</f>
        <v>43958</v>
      </c>
      <c r="C197" s="31" t="s">
        <v>30</v>
      </c>
      <c r="D197" s="107"/>
    </row>
    <row r="198" spans="1:4" ht="12.75">
      <c r="A198" s="4" t="str">
        <f>IF(Termine!A198&lt;&gt;"",Termine!A198,"")</f>
        <v>Fr</v>
      </c>
      <c r="B198" s="5">
        <f>IF(Termine!B198&lt;&gt;"",Termine!B198,"")</f>
        <v>43959</v>
      </c>
      <c r="C198" s="31" t="s">
        <v>30</v>
      </c>
      <c r="D198" s="107"/>
    </row>
    <row r="199" spans="1:4" ht="12.75">
      <c r="A199" s="4">
        <f>IF(Termine!A199&lt;&gt;"",Termine!A199,"")</f>
      </c>
      <c r="B199" s="5">
        <f>IF(Termine!B199&lt;&gt;"",Termine!B199,"")</f>
      </c>
      <c r="C199" s="31">
        <f>IF(Termine!C199&lt;&gt;"",Termine!C199,"")</f>
        <v>28</v>
      </c>
      <c r="D199" s="108"/>
    </row>
    <row r="200" spans="1:4" ht="12.75">
      <c r="A200" s="4" t="str">
        <f>IF(Termine!A200&lt;&gt;"",Termine!A200,"")</f>
        <v>Mo</v>
      </c>
      <c r="B200" s="5">
        <f>IF(Termine!B200&lt;&gt;"",Termine!B200,"")</f>
        <v>43962</v>
      </c>
      <c r="C200" s="31">
        <f>IF(Termine!C200&lt;&gt;"",Termine!C200,"")</f>
      </c>
      <c r="D200" s="106"/>
    </row>
    <row r="201" spans="1:4" ht="12.75">
      <c r="A201" s="4" t="str">
        <f>IF(Termine!A201&lt;&gt;"",Termine!A201,"")</f>
        <v>Di</v>
      </c>
      <c r="B201" s="5">
        <f>IF(Termine!B201&lt;&gt;"",Termine!B201,"")</f>
        <v>43963</v>
      </c>
      <c r="C201" s="31">
        <f>IF(Termine!C201&lt;&gt;"",Termine!C201,"")</f>
      </c>
      <c r="D201" s="107"/>
    </row>
    <row r="202" spans="1:4" ht="12.75">
      <c r="A202" s="4" t="str">
        <f>IF(Termine!A202&lt;&gt;"",Termine!A202,"")</f>
        <v>Mi</v>
      </c>
      <c r="B202" s="5">
        <f>IF(Termine!B202&lt;&gt;"",Termine!B202,"")</f>
        <v>43964</v>
      </c>
      <c r="C202" s="31">
        <f>IF(Termine!C202&lt;&gt;"",Termine!C202,"")</f>
      </c>
      <c r="D202" s="107"/>
    </row>
    <row r="203" spans="1:4" ht="12.75">
      <c r="A203" s="4" t="str">
        <f>IF(Termine!A203&lt;&gt;"",Termine!A203,"")</f>
        <v>Do</v>
      </c>
      <c r="B203" s="5">
        <f>IF(Termine!B203&lt;&gt;"",Termine!B203,"")</f>
        <v>43965</v>
      </c>
      <c r="C203" s="31">
        <f>IF(Termine!C203&lt;&gt;"",Termine!C203,"")</f>
      </c>
      <c r="D203" s="107"/>
    </row>
    <row r="204" spans="1:4" ht="12.75">
      <c r="A204" s="4" t="str">
        <f>IF(Termine!A204&lt;&gt;"",Termine!A204,"")</f>
        <v>Fr</v>
      </c>
      <c r="B204" s="5">
        <f>IF(Termine!B204&lt;&gt;"",Termine!B204,"")</f>
        <v>43966</v>
      </c>
      <c r="C204" s="31">
        <f>IF(Termine!C204&lt;&gt;"",Termine!C204,"")</f>
      </c>
      <c r="D204" s="107"/>
    </row>
    <row r="205" spans="1:4" ht="12.75">
      <c r="A205" s="4">
        <f>IF(Termine!A205&lt;&gt;"",Termine!A205,"")</f>
      </c>
      <c r="B205" s="5">
        <f>IF(Termine!B205&lt;&gt;"",Termine!B205,"")</f>
      </c>
      <c r="C205" s="31">
        <f>IF(Termine!C205&lt;&gt;"",Termine!C205,"")</f>
        <v>29</v>
      </c>
      <c r="D205" s="108"/>
    </row>
    <row r="206" spans="1:4" ht="12.75">
      <c r="A206" s="4" t="str">
        <f>IF(Termine!A206&lt;&gt;"",Termine!A206,"")</f>
        <v>Mo</v>
      </c>
      <c r="B206" s="5">
        <f>IF(Termine!B206&lt;&gt;"",Termine!B206,"")</f>
        <v>43969</v>
      </c>
      <c r="C206" s="31">
        <f>IF(Termine!C206&lt;&gt;"",Termine!C206,"")</f>
      </c>
      <c r="D206" s="106"/>
    </row>
    <row r="207" spans="1:4" ht="12.75">
      <c r="A207" s="4" t="str">
        <f>IF(Termine!A207&lt;&gt;"",Termine!A207,"")</f>
        <v>Di</v>
      </c>
      <c r="B207" s="5">
        <f>IF(Termine!B207&lt;&gt;"",Termine!B207,"")</f>
        <v>43970</v>
      </c>
      <c r="C207" s="31">
        <f>IF(Termine!C207&lt;&gt;"",Termine!C207,"")</f>
      </c>
      <c r="D207" s="107"/>
    </row>
    <row r="208" spans="1:4" ht="12.75">
      <c r="A208" s="4" t="str">
        <f>IF(Termine!A208&lt;&gt;"",Termine!A208,"")</f>
        <v>Mi</v>
      </c>
      <c r="B208" s="5">
        <f>IF(Termine!B208&lt;&gt;"",Termine!B208,"")</f>
        <v>43971</v>
      </c>
      <c r="C208" s="31">
        <f>IF(Termine!C208&lt;&gt;"",Termine!C208,"")</f>
      </c>
      <c r="D208" s="107"/>
    </row>
    <row r="209" spans="1:4" ht="12.75">
      <c r="A209" s="4" t="str">
        <f>IF(Termine!A209&lt;&gt;"",Termine!A209,"")</f>
        <v>Do</v>
      </c>
      <c r="B209" s="5">
        <f>IF(Termine!B209&lt;&gt;"",Termine!B209,"")</f>
        <v>43972</v>
      </c>
      <c r="C209" s="31" t="str">
        <f>IF(Termine!C209&lt;&gt;"",Termine!C209,"")</f>
        <v>Feiertag!</v>
      </c>
      <c r="D209" s="107"/>
    </row>
    <row r="210" spans="1:4" ht="12.75">
      <c r="A210" s="4" t="str">
        <f>IF(Termine!A210&lt;&gt;"",Termine!A210,"")</f>
        <v>Fr</v>
      </c>
      <c r="B210" s="5">
        <f>IF(Termine!B210&lt;&gt;"",Termine!B210,"")</f>
        <v>43973</v>
      </c>
      <c r="C210" s="31" t="str">
        <f>IF(Termine!C210&lt;&gt;"",Termine!C210,"")</f>
        <v>frei!</v>
      </c>
      <c r="D210" s="107"/>
    </row>
    <row r="211" spans="1:4" ht="12.75">
      <c r="A211" s="4">
        <f>IF(Termine!A211&lt;&gt;"",Termine!A211,"")</f>
      </c>
      <c r="B211" s="5">
        <f>IF(Termine!B211&lt;&gt;"",Termine!B211,"")</f>
      </c>
      <c r="C211" s="31">
        <f>IF(Termine!C211&lt;&gt;"",Termine!C211,"")</f>
      </c>
      <c r="D211" s="108"/>
    </row>
    <row r="212" spans="1:4" ht="12.75">
      <c r="A212" s="4" t="str">
        <f>IF(Termine!A212&lt;&gt;"",Termine!A212,"")</f>
        <v>Mo</v>
      </c>
      <c r="B212" s="5">
        <f>IF(Termine!B212&lt;&gt;"",Termine!B212,"")</f>
        <v>43976</v>
      </c>
      <c r="C212" s="31">
        <f>IF(Termine!C212&lt;&gt;"",Termine!C212,"")</f>
      </c>
      <c r="D212" s="106"/>
    </row>
    <row r="213" spans="1:4" ht="12.75">
      <c r="A213" s="4" t="str">
        <f>IF(Termine!A213&lt;&gt;"",Termine!A213,"")</f>
        <v>Di</v>
      </c>
      <c r="B213" s="5">
        <f>IF(Termine!B213&lt;&gt;"",Termine!B213,"")</f>
        <v>43977</v>
      </c>
      <c r="C213" s="31">
        <f>IF(Termine!C213&lt;&gt;"",Termine!C213,"")</f>
      </c>
      <c r="D213" s="107"/>
    </row>
    <row r="214" spans="1:4" ht="12.75">
      <c r="A214" s="4" t="str">
        <f>IF(Termine!A214&lt;&gt;"",Termine!A214,"")</f>
        <v>Mi</v>
      </c>
      <c r="B214" s="5">
        <f>IF(Termine!B214&lt;&gt;"",Termine!B214,"")</f>
        <v>43978</v>
      </c>
      <c r="C214" s="31">
        <f>IF(Termine!C214&lt;&gt;"",Termine!C214,"")</f>
      </c>
      <c r="D214" s="107"/>
    </row>
    <row r="215" spans="1:4" ht="12.75">
      <c r="A215" s="4" t="str">
        <f>IF(Termine!A215&lt;&gt;"",Termine!A215,"")</f>
        <v>Do</v>
      </c>
      <c r="B215" s="5">
        <f>IF(Termine!B215&lt;&gt;"",Termine!B215,"")</f>
        <v>43979</v>
      </c>
      <c r="C215" s="31">
        <f>IF(Termine!C215&lt;&gt;"",Termine!C215,"")</f>
      </c>
      <c r="D215" s="107"/>
    </row>
    <row r="216" spans="1:4" ht="12.75">
      <c r="A216" s="4" t="str">
        <f>IF(Termine!A216&lt;&gt;"",Termine!A216,"")</f>
        <v>Fr</v>
      </c>
      <c r="B216" s="5">
        <f>IF(Termine!B216&lt;&gt;"",Termine!B216,"")</f>
        <v>43980</v>
      </c>
      <c r="C216" s="31">
        <f>IF(Termine!C216&lt;&gt;"",Termine!C216,"")</f>
      </c>
      <c r="D216" s="107"/>
    </row>
    <row r="217" spans="1:4" ht="12.75">
      <c r="A217" s="4">
        <f>IF(Termine!A217&lt;&gt;"",Termine!A217,"")</f>
      </c>
      <c r="B217" s="5">
        <f>IF(Termine!B217&lt;&gt;"",Termine!B217,"")</f>
      </c>
      <c r="C217" s="31">
        <f>IF(Termine!C217&lt;&gt;"",Termine!C217,"")</f>
        <v>30</v>
      </c>
      <c r="D217" s="108"/>
    </row>
    <row r="218" spans="1:4" ht="12.75">
      <c r="A218" s="4" t="str">
        <f>IF(Termine!A218&lt;&gt;"",Termine!A218,"")</f>
        <v>Mo</v>
      </c>
      <c r="B218" s="5">
        <f>IF(Termine!B218&lt;&gt;"",Termine!B218,"")</f>
        <v>43983</v>
      </c>
      <c r="C218" s="31" t="str">
        <f>IF(Termine!C218&lt;&gt;"",Termine!C218,"")</f>
        <v>Pfingstferien!</v>
      </c>
      <c r="D218" s="106"/>
    </row>
    <row r="219" spans="1:4" ht="12.75">
      <c r="A219" s="4" t="str">
        <f>IF(Termine!A219&lt;&gt;"",Termine!A219,"")</f>
        <v>Di</v>
      </c>
      <c r="B219" s="5">
        <f>IF(Termine!B219&lt;&gt;"",Termine!B219,"")</f>
        <v>43984</v>
      </c>
      <c r="C219" s="31" t="str">
        <f>IF(Termine!C219&lt;&gt;"",Termine!C219,"")</f>
        <v>Pfingstferien!</v>
      </c>
      <c r="D219" s="107"/>
    </row>
    <row r="220" spans="1:4" ht="12.75">
      <c r="A220" s="4" t="str">
        <f>IF(Termine!A220&lt;&gt;"",Termine!A220,"")</f>
        <v>Mi</v>
      </c>
      <c r="B220" s="5">
        <f>IF(Termine!B220&lt;&gt;"",Termine!B220,"")</f>
        <v>43985</v>
      </c>
      <c r="C220" s="31" t="str">
        <f>IF(Termine!C220&lt;&gt;"",Termine!C220,"")</f>
        <v>Pfingstferien!</v>
      </c>
      <c r="D220" s="107"/>
    </row>
    <row r="221" spans="1:4" ht="12.75">
      <c r="A221" s="4" t="str">
        <f>IF(Termine!A221&lt;&gt;"",Termine!A221,"")</f>
        <v>Do</v>
      </c>
      <c r="B221" s="5">
        <f>IF(Termine!B221&lt;&gt;"",Termine!B221,"")</f>
        <v>43986</v>
      </c>
      <c r="C221" s="31" t="str">
        <f>IF(Termine!C221&lt;&gt;"",Termine!C221,"")</f>
        <v>Pfingstferien!</v>
      </c>
      <c r="D221" s="107"/>
    </row>
    <row r="222" spans="1:4" ht="12.75">
      <c r="A222" s="4" t="str">
        <f>IF(Termine!A222&lt;&gt;"",Termine!A222,"")</f>
        <v>Fr</v>
      </c>
      <c r="B222" s="5">
        <f>IF(Termine!B222&lt;&gt;"",Termine!B222,"")</f>
        <v>43987</v>
      </c>
      <c r="C222" s="31" t="str">
        <f>IF(Termine!C222&lt;&gt;"",Termine!C222,"")</f>
        <v>Pfingstferien!</v>
      </c>
      <c r="D222" s="107"/>
    </row>
    <row r="223" spans="1:4" ht="12.75">
      <c r="A223" s="4">
        <f>IF(Termine!A223&lt;&gt;"",Termine!A223,"")</f>
      </c>
      <c r="B223" s="5">
        <f>IF(Termine!B223&lt;&gt;"",Termine!B223,"")</f>
      </c>
      <c r="C223" s="31" t="str">
        <f>IF(Termine!C223&lt;&gt;"",Termine!C223,"")</f>
        <v>bis 14.6.2020</v>
      </c>
      <c r="D223" s="108"/>
    </row>
    <row r="224" spans="1:4" ht="12.75">
      <c r="A224" s="4" t="str">
        <f>IF(Termine!A224&lt;&gt;"",Termine!A224,"")</f>
        <v>Mo</v>
      </c>
      <c r="B224" s="5">
        <f>IF(Termine!B224&lt;&gt;"",Termine!B224,"")</f>
        <v>43997</v>
      </c>
      <c r="C224" s="31">
        <f>IF(Termine!C224&lt;&gt;"",Termine!C224,"")</f>
      </c>
      <c r="D224" s="106"/>
    </row>
    <row r="225" spans="1:4" ht="12.75">
      <c r="A225" s="4" t="str">
        <f>IF(Termine!A225&lt;&gt;"",Termine!A225,"")</f>
        <v>Di</v>
      </c>
      <c r="B225" s="5">
        <f>IF(Termine!B225&lt;&gt;"",Termine!B225,"")</f>
        <v>43998</v>
      </c>
      <c r="C225" s="31">
        <f>IF(Termine!C225&lt;&gt;"",Termine!C225,"")</f>
      </c>
      <c r="D225" s="107"/>
    </row>
    <row r="226" spans="1:4" ht="12.75">
      <c r="A226" s="4" t="str">
        <f>IF(Termine!A226&lt;&gt;"",Termine!A226,"")</f>
        <v>Mi</v>
      </c>
      <c r="B226" s="5">
        <f>IF(Termine!B226&lt;&gt;"",Termine!B226,"")</f>
        <v>43999</v>
      </c>
      <c r="C226" s="31">
        <f>IF(Termine!C226&lt;&gt;"",Termine!C226,"")</f>
      </c>
      <c r="D226" s="107"/>
    </row>
    <row r="227" spans="1:4" ht="12.75">
      <c r="A227" s="4" t="str">
        <f>IF(Termine!A227&lt;&gt;"",Termine!A227,"")</f>
        <v>Do</v>
      </c>
      <c r="B227" s="5">
        <f>IF(Termine!B227&lt;&gt;"",Termine!B227,"")</f>
        <v>44000</v>
      </c>
      <c r="C227" s="31">
        <f>IF(Termine!C227&lt;&gt;"",Termine!C227,"")</f>
      </c>
      <c r="D227" s="107"/>
    </row>
    <row r="228" spans="1:4" ht="12.75">
      <c r="A228" s="4" t="str">
        <f>IF(Termine!A228&lt;&gt;"",Termine!A228,"")</f>
        <v>Fr</v>
      </c>
      <c r="B228" s="5">
        <f>IF(Termine!B228&lt;&gt;"",Termine!B228,"")</f>
        <v>44001</v>
      </c>
      <c r="C228" s="31">
        <f>IF(Termine!C228&lt;&gt;"",Termine!C228,"")</f>
      </c>
      <c r="D228" s="107"/>
    </row>
    <row r="229" spans="1:4" ht="12.75">
      <c r="A229" s="4">
        <f>IF(Termine!A229&lt;&gt;"",Termine!A229,"")</f>
      </c>
      <c r="B229" s="5">
        <f>IF(Termine!B229&lt;&gt;"",Termine!B229,"")</f>
      </c>
      <c r="C229" s="31">
        <f>IF(Termine!C229&lt;&gt;"",Termine!C229,"")</f>
        <v>31</v>
      </c>
      <c r="D229" s="108"/>
    </row>
    <row r="230" spans="1:4" ht="12.75">
      <c r="A230" s="4" t="str">
        <f>IF(Termine!A230&lt;&gt;"",Termine!A230,"")</f>
        <v>Mo</v>
      </c>
      <c r="B230" s="5">
        <f>IF(Termine!B230&lt;&gt;"",Termine!B230,"")</f>
        <v>44004</v>
      </c>
      <c r="C230" s="31">
        <f>IF(Termine!C230&lt;&gt;"",Termine!C230,"")</f>
      </c>
      <c r="D230" s="106"/>
    </row>
    <row r="231" spans="1:4" ht="12.75">
      <c r="A231" s="4" t="str">
        <f>IF(Termine!A231&lt;&gt;"",Termine!A231,"")</f>
        <v>Di</v>
      </c>
      <c r="B231" s="5">
        <f>IF(Termine!B231&lt;&gt;"",Termine!B231,"")</f>
        <v>44005</v>
      </c>
      <c r="C231" s="31" t="s">
        <v>22</v>
      </c>
      <c r="D231" s="107"/>
    </row>
    <row r="232" spans="1:4" ht="12.75">
      <c r="A232" s="4" t="str">
        <f>IF(Termine!A232&lt;&gt;"",Termine!A232,"")</f>
        <v>Mi</v>
      </c>
      <c r="B232" s="5">
        <f>IF(Termine!B232&lt;&gt;"",Termine!B232,"")</f>
        <v>44006</v>
      </c>
      <c r="C232" s="31">
        <f>IF(Termine!C232&lt;&gt;"",Termine!C232,"")</f>
      </c>
      <c r="D232" s="107"/>
    </row>
    <row r="233" spans="1:4" ht="12.75">
      <c r="A233" s="4" t="str">
        <f>IF(Termine!A233&lt;&gt;"",Termine!A233,"")</f>
        <v>Do</v>
      </c>
      <c r="B233" s="5">
        <f>IF(Termine!B233&lt;&gt;"",Termine!B233,"")</f>
        <v>44007</v>
      </c>
      <c r="C233" s="31">
        <f>IF(Termine!C233&lt;&gt;"",Termine!C233,"")</f>
      </c>
      <c r="D233" s="107"/>
    </row>
    <row r="234" spans="1:4" ht="12.75">
      <c r="A234" s="4" t="str">
        <f>IF(Termine!A234&lt;&gt;"",Termine!A234,"")</f>
        <v>Fr</v>
      </c>
      <c r="B234" s="5">
        <f>IF(Termine!B234&lt;&gt;"",Termine!B234,"")</f>
        <v>44008</v>
      </c>
      <c r="C234" s="31">
        <f>IF(Termine!C234&lt;&gt;"",Termine!C234,"")</f>
      </c>
      <c r="D234" s="107"/>
    </row>
    <row r="235" spans="1:4" ht="12.75">
      <c r="A235" s="4">
        <f>IF(Termine!A235&lt;&gt;"",Termine!A235,"")</f>
      </c>
      <c r="B235" s="5">
        <f>IF(Termine!B235&lt;&gt;"",Termine!B235,"")</f>
      </c>
      <c r="C235" s="31">
        <f>IF(Termine!C235&lt;&gt;"",Termine!C235,"")</f>
        <v>32</v>
      </c>
      <c r="D235" s="108"/>
    </row>
    <row r="236" spans="1:4" ht="12.75">
      <c r="A236" s="4" t="str">
        <f>IF(Termine!A236&lt;&gt;"",Termine!A236,"")</f>
        <v>Mo</v>
      </c>
      <c r="B236" s="5">
        <f>IF(Termine!B236&lt;&gt;"",Termine!B236,"")</f>
        <v>44011</v>
      </c>
      <c r="C236" s="31">
        <f>IF(Termine!C236&lt;&gt;"",Termine!C236,"")</f>
      </c>
      <c r="D236" s="106"/>
    </row>
    <row r="237" spans="1:4" ht="12.75">
      <c r="A237" s="4" t="str">
        <f>IF(Termine!A237&lt;&gt;"",Termine!A237,"")</f>
        <v>Di</v>
      </c>
      <c r="B237" s="5">
        <f>IF(Termine!B237&lt;&gt;"",Termine!B237,"")</f>
        <v>44012</v>
      </c>
      <c r="C237" s="31">
        <f>IF(Termine!C237&lt;&gt;"",Termine!C237,"")</f>
      </c>
      <c r="D237" s="107"/>
    </row>
    <row r="238" spans="1:4" ht="12.75">
      <c r="A238" s="4" t="str">
        <f>IF(Termine!A238&lt;&gt;"",Termine!A238,"")</f>
        <v>Mi</v>
      </c>
      <c r="B238" s="5">
        <f>IF(Termine!B238&lt;&gt;"",Termine!B238,"")</f>
        <v>44013</v>
      </c>
      <c r="C238" s="31">
        <f>IF(Termine!C238&lt;&gt;"",Termine!C238,"")</f>
      </c>
      <c r="D238" s="107"/>
    </row>
    <row r="239" spans="1:4" ht="12.75">
      <c r="A239" s="4" t="str">
        <f>IF(Termine!A239&lt;&gt;"",Termine!A239,"")</f>
        <v>Do</v>
      </c>
      <c r="B239" s="5">
        <f>IF(Termine!B239&lt;&gt;"",Termine!B239,"")</f>
        <v>44014</v>
      </c>
      <c r="C239" s="31">
        <f>IF(Termine!C239&lt;&gt;"",Termine!C239,"")</f>
      </c>
      <c r="D239" s="107"/>
    </row>
    <row r="240" spans="1:4" ht="12.75">
      <c r="A240" s="4" t="str">
        <f>IF(Termine!A240&lt;&gt;"",Termine!A240,"")</f>
        <v>Fr</v>
      </c>
      <c r="B240" s="5">
        <f>IF(Termine!B240&lt;&gt;"",Termine!B240,"")</f>
        <v>44015</v>
      </c>
      <c r="C240" s="31">
        <f>IF(Termine!C240&lt;&gt;"",Termine!C240,"")</f>
      </c>
      <c r="D240" s="107"/>
    </row>
    <row r="241" spans="1:4" ht="12.75">
      <c r="A241" s="4">
        <f>IF(Termine!A241&lt;&gt;"",Termine!A241,"")</f>
      </c>
      <c r="B241" s="5">
        <f>IF(Termine!B241&lt;&gt;"",Termine!B241,"")</f>
      </c>
      <c r="C241" s="31">
        <f>IF(Termine!C241&lt;&gt;"",Termine!C241,"")</f>
        <v>33</v>
      </c>
      <c r="D241" s="108"/>
    </row>
    <row r="242" spans="1:4" ht="12.75">
      <c r="A242" s="4" t="str">
        <f>IF(Termine!A242&lt;&gt;"",Termine!A242,"")</f>
        <v>Mo</v>
      </c>
      <c r="B242" s="5">
        <f>IF(Termine!B242&lt;&gt;"",Termine!B242,"")</f>
        <v>44018</v>
      </c>
      <c r="C242" s="31">
        <f>IF(Termine!C242&lt;&gt;"",Termine!C242,"")</f>
      </c>
      <c r="D242" s="106"/>
    </row>
    <row r="243" spans="1:4" ht="12.75">
      <c r="A243" s="4" t="str">
        <f>IF(Termine!A243&lt;&gt;"",Termine!A243,"")</f>
        <v>Di</v>
      </c>
      <c r="B243" s="5">
        <f>IF(Termine!B243&lt;&gt;"",Termine!B243,"")</f>
        <v>44019</v>
      </c>
      <c r="C243" s="31">
        <f>IF(Termine!C243&lt;&gt;"",Termine!C243,"")</f>
      </c>
      <c r="D243" s="107"/>
    </row>
    <row r="244" spans="1:4" ht="12.75">
      <c r="A244" s="4" t="str">
        <f>IF(Termine!A244&lt;&gt;"",Termine!A244,"")</f>
        <v>Mi</v>
      </c>
      <c r="B244" s="5">
        <f>IF(Termine!B244&lt;&gt;"",Termine!B244,"")</f>
        <v>44020</v>
      </c>
      <c r="C244" s="31">
        <f>IF(Termine!C244&lt;&gt;"",Termine!C244,"")</f>
      </c>
      <c r="D244" s="107"/>
    </row>
    <row r="245" spans="1:4" ht="12.75">
      <c r="A245" s="4" t="str">
        <f>IF(Termine!A245&lt;&gt;"",Termine!A245,"")</f>
        <v>Do</v>
      </c>
      <c r="B245" s="5">
        <f>IF(Termine!B245&lt;&gt;"",Termine!B245,"")</f>
        <v>44021</v>
      </c>
      <c r="C245" s="31">
        <f>IF(Termine!C245&lt;&gt;"",Termine!C245,"")</f>
      </c>
      <c r="D245" s="107"/>
    </row>
    <row r="246" spans="1:4" ht="12.75">
      <c r="A246" s="4" t="str">
        <f>IF(Termine!A246&lt;&gt;"",Termine!A246,"")</f>
        <v>Fr</v>
      </c>
      <c r="B246" s="5">
        <f>IF(Termine!B246&lt;&gt;"",Termine!B246,"")</f>
        <v>44022</v>
      </c>
      <c r="C246" s="31">
        <f>IF(Termine!C246&lt;&gt;"",Termine!C246,"")</f>
      </c>
      <c r="D246" s="107"/>
    </row>
    <row r="247" spans="1:4" ht="12.75">
      <c r="A247" s="4">
        <f>IF(Termine!A247&lt;&gt;"",Termine!A247,"")</f>
      </c>
      <c r="B247" s="5">
        <f>IF(Termine!B247&lt;&gt;"",Termine!B247,"")</f>
      </c>
      <c r="C247" s="31">
        <f>IF(Termine!C247&lt;&gt;"",Termine!C247,"")</f>
        <v>34</v>
      </c>
      <c r="D247" s="108"/>
    </row>
    <row r="248" spans="1:4" ht="12.75">
      <c r="A248" s="4" t="str">
        <f>IF(Termine!A248&lt;&gt;"",Termine!A248,"")</f>
        <v>Mo</v>
      </c>
      <c r="B248" s="5">
        <f>IF(Termine!B248&lt;&gt;"",Termine!B248,"")</f>
        <v>44025</v>
      </c>
      <c r="C248" s="31">
        <f>IF(Termine!C248&lt;&gt;"",Termine!C248,"")</f>
      </c>
      <c r="D248" s="106"/>
    </row>
    <row r="249" spans="1:4" ht="12.75">
      <c r="A249" s="4" t="str">
        <f>IF(Termine!A249&lt;&gt;"",Termine!A249,"")</f>
        <v>Di</v>
      </c>
      <c r="B249" s="5">
        <f>IF(Termine!B249&lt;&gt;"",Termine!B249,"")</f>
        <v>44026</v>
      </c>
      <c r="C249" s="31">
        <f>IF(Termine!C249&lt;&gt;"",Termine!C249,"")</f>
      </c>
      <c r="D249" s="107"/>
    </row>
    <row r="250" spans="1:4" ht="12.75">
      <c r="A250" s="4" t="str">
        <f>IF(Termine!A250&lt;&gt;"",Termine!A250,"")</f>
        <v>Mi</v>
      </c>
      <c r="B250" s="5">
        <f>IF(Termine!B250&lt;&gt;"",Termine!B250,"")</f>
        <v>44027</v>
      </c>
      <c r="C250" s="31">
        <f>IF(Termine!C250&lt;&gt;"",Termine!C250,"")</f>
      </c>
      <c r="D250" s="107"/>
    </row>
    <row r="251" spans="1:4" ht="12.75">
      <c r="A251" s="4" t="str">
        <f>IF(Termine!A251&lt;&gt;"",Termine!A251,"")</f>
        <v>Do</v>
      </c>
      <c r="B251" s="5">
        <f>IF(Termine!B251&lt;&gt;"",Termine!B251,"")</f>
        <v>44028</v>
      </c>
      <c r="C251" s="31">
        <f>IF(Termine!C251&lt;&gt;"",Termine!C251,"")</f>
      </c>
      <c r="D251" s="107"/>
    </row>
    <row r="252" spans="1:4" ht="12.75">
      <c r="A252" s="4" t="str">
        <f>IF(Termine!A252&lt;&gt;"",Termine!A252,"")</f>
        <v>Fr</v>
      </c>
      <c r="B252" s="5">
        <f>IF(Termine!B252&lt;&gt;"",Termine!B252,"")</f>
        <v>44029</v>
      </c>
      <c r="C252" s="31">
        <f>IF(Termine!C252&lt;&gt;"",Termine!C252,"")</f>
      </c>
      <c r="D252" s="107"/>
    </row>
    <row r="253" spans="1:4" ht="12.75">
      <c r="A253" s="4">
        <f>IF(Termine!A253&lt;&gt;"",Termine!A253,"")</f>
      </c>
      <c r="B253" s="5">
        <f>IF(Termine!B253&lt;&gt;"",Termine!B253,"")</f>
      </c>
      <c r="C253" s="31">
        <f>IF(Termine!C253&lt;&gt;"",Termine!C253,"")</f>
        <v>35</v>
      </c>
      <c r="D253" s="108"/>
    </row>
    <row r="254" spans="1:4" ht="12.75">
      <c r="A254" s="4" t="str">
        <f>IF(Termine!A254&lt;&gt;"",Termine!A254,"")</f>
        <v>Mo</v>
      </c>
      <c r="B254" s="5">
        <f>IF(Termine!B254&lt;&gt;"",Termine!B254,"")</f>
        <v>44032</v>
      </c>
      <c r="C254" s="31">
        <f>IF(Termine!C254&lt;&gt;"",Termine!C254,"")</f>
      </c>
      <c r="D254" s="106"/>
    </row>
    <row r="255" spans="1:4" ht="12.75">
      <c r="A255" s="4" t="str">
        <f>IF(Termine!A255&lt;&gt;"",Termine!A255,"")</f>
        <v>Di</v>
      </c>
      <c r="B255" s="5">
        <f>IF(Termine!B255&lt;&gt;"",Termine!B255,"")</f>
        <v>44033</v>
      </c>
      <c r="C255" s="31">
        <f>IF(Termine!C255&lt;&gt;"",Termine!C255,"")</f>
      </c>
      <c r="D255" s="107"/>
    </row>
    <row r="256" spans="1:4" ht="12.75">
      <c r="A256" s="4" t="str">
        <f>IF(Termine!A256&lt;&gt;"",Termine!A256,"")</f>
        <v>Mi</v>
      </c>
      <c r="B256" s="5">
        <f>IF(Termine!B256&lt;&gt;"",Termine!B256,"")</f>
        <v>44034</v>
      </c>
      <c r="C256" s="31">
        <f>IF(Termine!C256&lt;&gt;"",Termine!C256,"")</f>
      </c>
      <c r="D256" s="107"/>
    </row>
    <row r="257" spans="1:4" ht="12.75">
      <c r="A257" s="4" t="str">
        <f>IF(Termine!A257&lt;&gt;"",Termine!A257,"")</f>
        <v>Do</v>
      </c>
      <c r="B257" s="5">
        <f>IF(Termine!B257&lt;&gt;"",Termine!B257,"")</f>
        <v>44035</v>
      </c>
      <c r="C257" s="31">
        <f>IF(Termine!C257&lt;&gt;"",Termine!C257,"")</f>
      </c>
      <c r="D257" s="107"/>
    </row>
    <row r="258" spans="1:4" ht="12.75">
      <c r="A258" s="4" t="str">
        <f>IF(Termine!A258&lt;&gt;"",Termine!A258,"")</f>
        <v>Fr</v>
      </c>
      <c r="B258" s="5">
        <f>IF(Termine!B258&lt;&gt;"",Termine!B258,"")</f>
        <v>44036</v>
      </c>
      <c r="C258" s="31">
        <f>IF(Termine!C258&lt;&gt;"",Termine!C258,"")</f>
      </c>
      <c r="D258" s="107"/>
    </row>
    <row r="259" spans="1:4" ht="12.75">
      <c r="A259" s="8">
        <f>IF(Termine!A259&lt;&gt;"",Termine!A259,"")</f>
      </c>
      <c r="B259" s="9">
        <f>IF(Termine!B259&lt;&gt;"",Termine!B259,"")</f>
      </c>
      <c r="C259" s="31">
        <f>IF(Termine!C259&lt;&gt;"",Termine!C259,"")</f>
        <v>36</v>
      </c>
      <c r="D259" s="108"/>
    </row>
    <row r="260" spans="1:4" ht="12.75">
      <c r="A260" s="4" t="str">
        <f>IF(Termine!A260&lt;&gt;"",Termine!A260,"")</f>
        <v>Mo</v>
      </c>
      <c r="B260" s="5">
        <f>IF(Termine!B260&lt;&gt;"",Termine!B260,"")</f>
        <v>44039</v>
      </c>
      <c r="C260" s="31">
        <f>IF(Termine!C260&lt;&gt;"",Termine!C260,"")</f>
      </c>
      <c r="D260" s="106"/>
    </row>
    <row r="261" spans="1:4" ht="12.75">
      <c r="A261" s="4" t="str">
        <f>IF(Termine!A261&lt;&gt;"",Termine!A261,"")</f>
        <v>Di</v>
      </c>
      <c r="B261" s="5">
        <f>IF(Termine!B261&lt;&gt;"",Termine!B261,"")</f>
        <v>44040</v>
      </c>
      <c r="C261" s="31">
        <f>IF(Termine!C261&lt;&gt;"",Termine!C261,"")</f>
      </c>
      <c r="D261" s="107"/>
    </row>
    <row r="262" spans="1:4" ht="12.75">
      <c r="A262" s="4" t="str">
        <f>IF(Termine!A262&lt;&gt;"",Termine!A262,"")</f>
        <v>Mi</v>
      </c>
      <c r="B262" s="5">
        <f>IF(Termine!B262&lt;&gt;"",Termine!B262,"")</f>
        <v>44041</v>
      </c>
      <c r="C262" s="31">
        <f>IF(Termine!C262&lt;&gt;"",Termine!C262,"")</f>
      </c>
      <c r="D262" s="107"/>
    </row>
    <row r="263" spans="1:4" ht="12.75">
      <c r="A263" s="4" t="str">
        <f>IF(Termine!A263&lt;&gt;"",Termine!A263,"")</f>
        <v>Do</v>
      </c>
      <c r="B263" s="5">
        <f>IF(Termine!B263&lt;&gt;"",Termine!B263,"")</f>
        <v>44042</v>
      </c>
      <c r="C263" s="31" t="str">
        <f>IF(Termine!C263&lt;&gt;"",Termine!C263,"")</f>
        <v>Sommerferien!</v>
      </c>
      <c r="D263" s="107"/>
    </row>
    <row r="264" spans="1:4" ht="12.75">
      <c r="A264" s="4" t="str">
        <f>IF(Termine!A264&lt;&gt;"",Termine!A264,"")</f>
        <v>Fr</v>
      </c>
      <c r="B264" s="5">
        <f>IF(Termine!B264&lt;&gt;"",Termine!B264,"")</f>
        <v>44043</v>
      </c>
      <c r="C264" s="31" t="str">
        <f>IF(Termine!C264&lt;&gt;"",Termine!C264,"")</f>
        <v>Sommerferien!</v>
      </c>
      <c r="D264" s="107"/>
    </row>
    <row r="265" spans="1:4" ht="12.75">
      <c r="A265" s="8">
        <f>IF(Termine!A265&lt;&gt;"",Termine!A265,"")</f>
      </c>
      <c r="B265" s="9">
        <f>IF(Termine!B265&lt;&gt;"",Termine!B265,"")</f>
      </c>
      <c r="C265" s="31" t="str">
        <f>IF(Termine!C265&lt;&gt;"",Termine!C265,"")</f>
        <v>bis 13.9.2020</v>
      </c>
      <c r="D265" s="108"/>
    </row>
    <row r="266" spans="1:2" ht="12.75">
      <c r="A266" s="6"/>
      <c r="B266" s="5"/>
    </row>
    <row r="267" spans="1:2" ht="12.75">
      <c r="A267" s="6"/>
      <c r="B267" s="5"/>
    </row>
    <row r="268" spans="1:2" ht="12.75">
      <c r="A268" s="6"/>
      <c r="B268" s="5"/>
    </row>
    <row r="269" spans="1:2" ht="12.75">
      <c r="A269" s="6"/>
      <c r="B269" s="5"/>
    </row>
    <row r="270" spans="1:2" ht="12.75">
      <c r="A270" s="6"/>
      <c r="B270" s="5"/>
    </row>
    <row r="271" spans="1:2" ht="12.75">
      <c r="A271" s="6"/>
      <c r="B271" s="5"/>
    </row>
    <row r="272" spans="1:2" ht="12.75">
      <c r="A272" s="6"/>
      <c r="B272" s="5"/>
    </row>
  </sheetData>
  <sheetProtection/>
  <mergeCells count="45">
    <mergeCell ref="D20:D25"/>
    <mergeCell ref="D26:D31"/>
    <mergeCell ref="D32:D37"/>
    <mergeCell ref="A1:B1"/>
    <mergeCell ref="D2:D7"/>
    <mergeCell ref="D8:D13"/>
    <mergeCell ref="D14:D19"/>
    <mergeCell ref="D56:D61"/>
    <mergeCell ref="D62:D67"/>
    <mergeCell ref="D68:D73"/>
    <mergeCell ref="D38:D43"/>
    <mergeCell ref="D44:D49"/>
    <mergeCell ref="D50:D55"/>
    <mergeCell ref="D92:D97"/>
    <mergeCell ref="D98:D103"/>
    <mergeCell ref="D104:D109"/>
    <mergeCell ref="D74:D79"/>
    <mergeCell ref="D80:D85"/>
    <mergeCell ref="D86:D91"/>
    <mergeCell ref="D128:D133"/>
    <mergeCell ref="D134:D139"/>
    <mergeCell ref="D140:D145"/>
    <mergeCell ref="D110:D115"/>
    <mergeCell ref="D116:D121"/>
    <mergeCell ref="D122:D127"/>
    <mergeCell ref="D164:D169"/>
    <mergeCell ref="D170:D175"/>
    <mergeCell ref="D176:D181"/>
    <mergeCell ref="D146:D151"/>
    <mergeCell ref="D152:D157"/>
    <mergeCell ref="D158:D163"/>
    <mergeCell ref="D200:D205"/>
    <mergeCell ref="D206:D211"/>
    <mergeCell ref="D212:D217"/>
    <mergeCell ref="D182:D187"/>
    <mergeCell ref="D188:D193"/>
    <mergeCell ref="D194:D199"/>
    <mergeCell ref="D254:D259"/>
    <mergeCell ref="D260:D265"/>
    <mergeCell ref="D236:D241"/>
    <mergeCell ref="D242:D247"/>
    <mergeCell ref="D248:D253"/>
    <mergeCell ref="D218:D223"/>
    <mergeCell ref="D224:D229"/>
    <mergeCell ref="D230:D235"/>
  </mergeCells>
  <conditionalFormatting sqref="C3:C7 C9:C13 C261:C265 C15:C19 C21:C25 C27:C31 C33:C37 C39:C43 C94:C97 C51:C55 C57:C61 C63:C67 C69:C73 C75:C79 C81:C85 C87:C91 C214:C217 C99:C103 A2:C2 C111:C115 C117:C121 C129:C133 C46:C49 C141:C145 C147:C151 C165:C169 C171:C175 C177:C181 C183:C187 C201:C205 C255:C259 C208:C211 C219:C223 C225:C229 C231:C235 C237:C241 C243:C247 C249:C253 A108:B272 A3:B105 C189:C193 C195:C199 C105:C109 C123:C127 C136:C139 C153:C163">
    <cfRule type="expression" priority="13" dxfId="76" stopIfTrue="1">
      <formula>(WEEKDAY($B1,2)=5)</formula>
    </cfRule>
    <cfRule type="expression" priority="14" dxfId="0" stopIfTrue="1">
      <formula>(RIGHT($C2)="!")</formula>
    </cfRule>
  </conditionalFormatting>
  <conditionalFormatting sqref="C146 C188 C230 C92:C93 C44:C45 C14:C15 C20:C21 C26:C27 C32:C33 C38:C39 C50:C51 C56:C57 C62:C63 C68:C69 C74:C75 C80:C81 C86:C87 C98:C99 C116:C117 C122:C123 C128:C129 C134:C135 C140:C141 C152:C153 C164:C165 C170:C171 C176:C177 C182:C183 C194:C195 C200:C201 C206:C207 C212:C213 C218:C219 C224:C225 C236:C237 C242:C243 C248:C249 C254:C255 C260:C261 C8:C9 C110:C111 C104:C107 C158:C159">
    <cfRule type="expression" priority="11" dxfId="76" stopIfTrue="1">
      <formula>(WEEKDAY($B3,2)=5)</formula>
    </cfRule>
    <cfRule type="expression" priority="12" dxfId="0" stopIfTrue="1">
      <formula>(RIGHT($C8)="!")</formula>
    </cfRule>
  </conditionalFormatting>
  <conditionalFormatting sqref="C3">
    <cfRule type="expression" priority="9" dxfId="76" stopIfTrue="1">
      <formula>(WEEKDAY(#REF!,2)=5)</formula>
    </cfRule>
    <cfRule type="expression" priority="10" dxfId="0" stopIfTrue="1">
      <formula>(RIGHT($C3)="!")</formula>
    </cfRule>
  </conditionalFormatting>
  <conditionalFormatting sqref="A107:B107">
    <cfRule type="expression" priority="17" dxfId="76" stopIfTrue="1">
      <formula>(WEEKDAY($B106,2)=5)</formula>
    </cfRule>
    <cfRule type="expression" priority="18" dxfId="0" stopIfTrue="1">
      <formula>(RIGHT($C106)="!")</formula>
    </cfRule>
  </conditionalFormatting>
  <conditionalFormatting sqref="A106:B106">
    <cfRule type="expression" priority="19" dxfId="76" stopIfTrue="1">
      <formula>(WEEKDAY($B105,2)=5)</formula>
    </cfRule>
    <cfRule type="expression" priority="20" dxfId="0" stopIfTrue="1">
      <formula>(RIGHT(#REF!)="!")</formula>
    </cfRule>
  </conditionalFormatting>
  <conditionalFormatting sqref="C106">
    <cfRule type="expression" priority="23" dxfId="76" stopIfTrue="1">
      <formula>(WEEKDAY($B106,2)=5)</formula>
    </cfRule>
    <cfRule type="expression" priority="24" dxfId="0" stopIfTrue="1">
      <formula>(RIGHT($C106)="!")</formula>
    </cfRule>
  </conditionalFormatting>
  <conditionalFormatting sqref="C147">
    <cfRule type="expression" priority="7" dxfId="76" stopIfTrue="1">
      <formula>(WEEKDAY($B142,2)=5)</formula>
    </cfRule>
    <cfRule type="expression" priority="8" dxfId="0" stopIfTrue="1">
      <formula>(RIGHT($C147)="!")</formula>
    </cfRule>
  </conditionalFormatting>
  <conditionalFormatting sqref="C158">
    <cfRule type="expression" priority="5" dxfId="76" stopIfTrue="1">
      <formula>(WEEKDAY($B157,2)=5)</formula>
    </cfRule>
    <cfRule type="expression" priority="6" dxfId="0" stopIfTrue="1">
      <formula>(RIGHT($C158)="!")</formula>
    </cfRule>
  </conditionalFormatting>
  <conditionalFormatting sqref="C194">
    <cfRule type="expression" priority="3" dxfId="76" stopIfTrue="1">
      <formula>(WEEKDAY($B193,2)=5)</formula>
    </cfRule>
    <cfRule type="expression" priority="4" dxfId="0" stopIfTrue="1">
      <formula>(RIGHT($C194)="!")</formula>
    </cfRule>
  </conditionalFormatting>
  <conditionalFormatting sqref="C196">
    <cfRule type="expression" priority="1" dxfId="76" stopIfTrue="1">
      <formula>(WEEKDAY($B191,2)=5)</formula>
    </cfRule>
    <cfRule type="expression" priority="2" dxfId="0" stopIfTrue="1">
      <formula>(RIGHT($C196)="!")</formula>
    </cfRule>
  </conditionalFormatting>
  <printOptions/>
  <pageMargins left="0.7874015748031497" right="0.5905511811023623" top="0.31496062992125984" bottom="0.1968503937007874" header="0.5118110236220472" footer="0.5118110236220472"/>
  <pageSetup horizontalDpi="300" verticalDpi="300" orientation="portrait" paperSize="9" scale="95" r:id="rId1"/>
  <rowBreaks count="3" manualBreakCount="3">
    <brk id="67" max="255" man="1"/>
    <brk id="133" max="255" man="1"/>
    <brk id="19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7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11.421875" defaultRowHeight="12.75"/>
  <cols>
    <col min="1" max="1" width="3.8515625" style="0" customWidth="1"/>
    <col min="2" max="2" width="8.140625" style="1" customWidth="1"/>
    <col min="3" max="3" width="19.28125" style="0" customWidth="1"/>
    <col min="4" max="4" width="38.57421875" style="0" customWidth="1"/>
    <col min="5" max="5" width="27.28125" style="0" customWidth="1"/>
  </cols>
  <sheetData>
    <row r="1" spans="1:5" ht="15" customHeight="1">
      <c r="A1" s="100" t="str">
        <f>Termine!A1</f>
        <v>2019/20</v>
      </c>
      <c r="B1" s="101"/>
      <c r="C1" s="39" t="s">
        <v>27</v>
      </c>
      <c r="D1" s="30" t="s">
        <v>21</v>
      </c>
      <c r="E1" s="29" t="s">
        <v>20</v>
      </c>
    </row>
    <row r="2" spans="1:5" ht="12.75">
      <c r="A2" s="4" t="str">
        <f>IF(Termine!A2&lt;&gt;"",Termine!A2,"")</f>
        <v>Mo</v>
      </c>
      <c r="B2" s="5">
        <f>IF(Termine!B2&lt;&gt;"",Termine!B2,"")</f>
        <v>43717</v>
      </c>
      <c r="C2" s="31" t="str">
        <f>IF(Termine!C2&lt;&gt;"",Termine!C2,"")</f>
        <v>frei!</v>
      </c>
      <c r="D2" s="106"/>
      <c r="E2" s="106"/>
    </row>
    <row r="3" spans="1:5" ht="12.75">
      <c r="A3" s="4" t="str">
        <f>IF(Termine!A3&lt;&gt;"",Termine!A3,"")</f>
        <v>Di</v>
      </c>
      <c r="B3" s="5">
        <f>IF(Termine!B3&lt;&gt;"",Termine!B3,"")</f>
        <v>43718</v>
      </c>
      <c r="C3" s="31" t="str">
        <f>IF(Termine!C3&lt;&gt;"",Termine!C3,"")</f>
        <v>frei!</v>
      </c>
      <c r="D3" s="107"/>
      <c r="E3" s="107"/>
    </row>
    <row r="4" spans="1:5" ht="12.75">
      <c r="A4" s="4" t="str">
        <f>IF(Termine!A4&lt;&gt;"",Termine!A4,"")</f>
        <v>Mi</v>
      </c>
      <c r="B4" s="5">
        <f>IF(Termine!B4&lt;&gt;"",Termine!B4,"")</f>
        <v>43719</v>
      </c>
      <c r="C4" s="31">
        <f>IF(Termine!C4&lt;&gt;"",Termine!C4,"")</f>
      </c>
      <c r="D4" s="107"/>
      <c r="E4" s="107"/>
    </row>
    <row r="5" spans="1:5" ht="12.75" customHeight="1">
      <c r="A5" s="4" t="str">
        <f>IF(Termine!A5&lt;&gt;"",Termine!A5,"")</f>
        <v>Do</v>
      </c>
      <c r="B5" s="5">
        <f>IF(Termine!B5&lt;&gt;"",Termine!B5,"")</f>
        <v>43720</v>
      </c>
      <c r="C5" s="31">
        <f>IF(Termine!C5&lt;&gt;"",Termine!C5,"")</f>
      </c>
      <c r="D5" s="107"/>
      <c r="E5" s="107"/>
    </row>
    <row r="6" spans="1:5" ht="12.75">
      <c r="A6" s="4" t="str">
        <f>IF(Termine!A6&lt;&gt;"",Termine!A6,"")</f>
        <v>Fr</v>
      </c>
      <c r="B6" s="5">
        <f>IF(Termine!B6&lt;&gt;"",Termine!B6,"")</f>
        <v>43721</v>
      </c>
      <c r="C6" s="31">
        <f>IF(Termine!C6&lt;&gt;"",Termine!C6,"")</f>
      </c>
      <c r="D6" s="107"/>
      <c r="E6" s="107"/>
    </row>
    <row r="7" spans="1:5" ht="12.75">
      <c r="A7" s="4">
        <f>IF(Termine!A7&lt;&gt;"",Termine!A7,"")</f>
      </c>
      <c r="B7" s="5">
        <f>IF(Termine!B7&lt;&gt;"",Termine!B7,"")</f>
      </c>
      <c r="C7" s="31">
        <f>IF(Termine!C7&lt;&gt;"",Termine!C7,"")</f>
        <v>1</v>
      </c>
      <c r="D7" s="108"/>
      <c r="E7" s="108"/>
    </row>
    <row r="8" spans="1:5" ht="12.75">
      <c r="A8" s="4" t="str">
        <f>IF(Termine!A8&lt;&gt;"",Termine!A8,"")</f>
        <v>Mo</v>
      </c>
      <c r="B8" s="5">
        <f>IF(Termine!B8&lt;&gt;"",Termine!B8,"")</f>
        <v>43724</v>
      </c>
      <c r="C8" s="31">
        <f>IF(Termine!C8&lt;&gt;"",Termine!C8,"")</f>
      </c>
      <c r="D8" s="106"/>
      <c r="E8" s="106"/>
    </row>
    <row r="9" spans="1:5" ht="12.75">
      <c r="A9" s="4" t="str">
        <f>IF(Termine!A9&lt;&gt;"",Termine!A9,"")</f>
        <v>Di</v>
      </c>
      <c r="B9" s="5">
        <f>IF(Termine!B9&lt;&gt;"",Termine!B9,"")</f>
        <v>43725</v>
      </c>
      <c r="C9" s="31">
        <f>IF(Termine!C9&lt;&gt;"",Termine!C9,"")</f>
      </c>
      <c r="D9" s="107"/>
      <c r="E9" s="107"/>
    </row>
    <row r="10" spans="1:5" ht="12.75">
      <c r="A10" s="4" t="str">
        <f>IF(Termine!A10&lt;&gt;"",Termine!A10,"")</f>
        <v>Mi</v>
      </c>
      <c r="B10" s="5">
        <f>IF(Termine!B10&lt;&gt;"",Termine!B10,"")</f>
        <v>43726</v>
      </c>
      <c r="C10" s="31">
        <f>IF(Termine!C10&lt;&gt;"",Termine!C10,"")</f>
      </c>
      <c r="D10" s="107"/>
      <c r="E10" s="107"/>
    </row>
    <row r="11" spans="1:5" ht="12.75">
      <c r="A11" s="4" t="str">
        <f>IF(Termine!A11&lt;&gt;"",Termine!A11,"")</f>
        <v>Do</v>
      </c>
      <c r="B11" s="5">
        <f>IF(Termine!B11&lt;&gt;"",Termine!B11,"")</f>
        <v>43727</v>
      </c>
      <c r="C11" s="31">
        <f>IF(Termine!C11&lt;&gt;"",Termine!C11,"")</f>
      </c>
      <c r="D11" s="107"/>
      <c r="E11" s="107"/>
    </row>
    <row r="12" spans="1:5" ht="12.75">
      <c r="A12" s="4" t="str">
        <f>IF(Termine!A12&lt;&gt;"",Termine!A12,"")</f>
        <v>Fr</v>
      </c>
      <c r="B12" s="5">
        <f>IF(Termine!B12&lt;&gt;"",Termine!B12,"")</f>
        <v>43728</v>
      </c>
      <c r="C12" s="31">
        <f>IF(Termine!C12&lt;&gt;"",Termine!C12,"")</f>
      </c>
      <c r="D12" s="107"/>
      <c r="E12" s="107"/>
    </row>
    <row r="13" spans="1:5" ht="12.75">
      <c r="A13" s="4">
        <f>IF(Termine!A13&lt;&gt;"",Termine!A13,"")</f>
      </c>
      <c r="B13" s="5">
        <f>IF(Termine!B13&lt;&gt;"",Termine!B13,"")</f>
      </c>
      <c r="C13" s="31">
        <f>IF(Termine!C13&lt;&gt;"",Termine!C13,"")</f>
        <v>2</v>
      </c>
      <c r="D13" s="108"/>
      <c r="E13" s="108"/>
    </row>
    <row r="14" spans="1:5" ht="12.75">
      <c r="A14" s="4" t="str">
        <f>IF(Termine!A14&lt;&gt;"",Termine!A14,"")</f>
        <v>Mo</v>
      </c>
      <c r="B14" s="5">
        <f>IF(Termine!B14&lt;&gt;"",Termine!B14,"")</f>
        <v>43731</v>
      </c>
      <c r="C14" s="31">
        <f>IF(Termine!C14&lt;&gt;"",Termine!C14,"")</f>
      </c>
      <c r="D14" s="106"/>
      <c r="E14" s="106"/>
    </row>
    <row r="15" spans="1:5" ht="12.75">
      <c r="A15" s="4" t="str">
        <f>IF(Termine!A15&lt;&gt;"",Termine!A15,"")</f>
        <v>Di</v>
      </c>
      <c r="B15" s="5">
        <f>IF(Termine!B15&lt;&gt;"",Termine!B15,"")</f>
        <v>43732</v>
      </c>
      <c r="C15" s="31">
        <f>IF(Termine!C15&lt;&gt;"",Termine!C15,"")</f>
      </c>
      <c r="D15" s="107"/>
      <c r="E15" s="107"/>
    </row>
    <row r="16" spans="1:5" ht="12.75">
      <c r="A16" s="4" t="str">
        <f>IF(Termine!A16&lt;&gt;"",Termine!A16,"")</f>
        <v>Mi</v>
      </c>
      <c r="B16" s="5">
        <f>IF(Termine!B16&lt;&gt;"",Termine!B16,"")</f>
        <v>43733</v>
      </c>
      <c r="C16" s="31">
        <f>IF(Termine!C16&lt;&gt;"",Termine!C16,"")</f>
      </c>
      <c r="D16" s="107"/>
      <c r="E16" s="107"/>
    </row>
    <row r="17" spans="1:5" ht="12.75">
      <c r="A17" s="4" t="str">
        <f>IF(Termine!A17&lt;&gt;"",Termine!A17,"")</f>
        <v>Do</v>
      </c>
      <c r="B17" s="5">
        <f>IF(Termine!B17&lt;&gt;"",Termine!B17,"")</f>
        <v>43734</v>
      </c>
      <c r="C17" s="31">
        <f>IF(Termine!C17&lt;&gt;"",Termine!C17,"")</f>
      </c>
      <c r="D17" s="107"/>
      <c r="E17" s="107"/>
    </row>
    <row r="18" spans="1:5" ht="12.75">
      <c r="A18" s="4" t="str">
        <f>IF(Termine!A18&lt;&gt;"",Termine!A18,"")</f>
        <v>Fr</v>
      </c>
      <c r="B18" s="5">
        <f>IF(Termine!B18&lt;&gt;"",Termine!B18,"")</f>
        <v>43735</v>
      </c>
      <c r="C18" s="31">
        <f>IF(Termine!C18&lt;&gt;"",Termine!C18,"")</f>
      </c>
      <c r="D18" s="107"/>
      <c r="E18" s="107"/>
    </row>
    <row r="19" spans="1:5" ht="12.75">
      <c r="A19" s="4">
        <f>IF(Termine!A19&lt;&gt;"",Termine!A19,"")</f>
      </c>
      <c r="B19" s="5">
        <f>IF(Termine!B19&lt;&gt;"",Termine!B19,"")</f>
      </c>
      <c r="C19" s="31">
        <f>IF(Termine!C19&lt;&gt;"",Termine!C19,"")</f>
        <v>3</v>
      </c>
      <c r="D19" s="108"/>
      <c r="E19" s="108"/>
    </row>
    <row r="20" spans="1:5" ht="12.75">
      <c r="A20" s="4" t="str">
        <f>IF(Termine!A20&lt;&gt;"",Termine!A20,"")</f>
        <v>Mo</v>
      </c>
      <c r="B20" s="5">
        <f>IF(Termine!B20&lt;&gt;"",Termine!B20,"")</f>
        <v>43738</v>
      </c>
      <c r="C20" s="31">
        <f>IF(Termine!C20&lt;&gt;"",Termine!C20,"")</f>
      </c>
      <c r="D20" s="106"/>
      <c r="E20" s="111"/>
    </row>
    <row r="21" spans="1:5" ht="12.75">
      <c r="A21" s="4" t="str">
        <f>IF(Termine!A21&lt;&gt;"",Termine!A21,"")</f>
        <v>Di</v>
      </c>
      <c r="B21" s="5">
        <f>IF(Termine!B21&lt;&gt;"",Termine!B21,"")</f>
        <v>43739</v>
      </c>
      <c r="C21" s="31">
        <f>IF(Termine!C21&lt;&gt;"",Termine!C21,"")</f>
      </c>
      <c r="D21" s="107"/>
      <c r="E21" s="112"/>
    </row>
    <row r="22" spans="1:5" ht="12.75">
      <c r="A22" s="4" t="str">
        <f>IF(Termine!A22&lt;&gt;"",Termine!A22,"")</f>
        <v>Mi</v>
      </c>
      <c r="B22" s="5">
        <f>IF(Termine!B22&lt;&gt;"",Termine!B22,"")</f>
        <v>43740</v>
      </c>
      <c r="C22" s="31">
        <f>IF(Termine!C22&lt;&gt;"",Termine!C22,"")</f>
      </c>
      <c r="D22" s="107"/>
      <c r="E22" s="112"/>
    </row>
    <row r="23" spans="1:5" ht="12.75">
      <c r="A23" s="4" t="str">
        <f>IF(Termine!A23&lt;&gt;"",Termine!A23,"")</f>
        <v>Do</v>
      </c>
      <c r="B23" s="5">
        <f>IF(Termine!B23&lt;&gt;"",Termine!B23,"")</f>
        <v>43741</v>
      </c>
      <c r="C23" s="31" t="str">
        <f>IF(Termine!C23&lt;&gt;"",Termine!C23,"")</f>
        <v>Feiertag!</v>
      </c>
      <c r="D23" s="107"/>
      <c r="E23" s="112"/>
    </row>
    <row r="24" spans="1:5" ht="12.75">
      <c r="A24" s="4" t="str">
        <f>IF(Termine!A24&lt;&gt;"",Termine!A24,"")</f>
        <v>Fr</v>
      </c>
      <c r="B24" s="5">
        <f>IF(Termine!B24&lt;&gt;"",Termine!B24,"")</f>
        <v>43742</v>
      </c>
      <c r="C24" s="31" t="str">
        <f>IF(Termine!C24&lt;&gt;"",Termine!C24,"")</f>
        <v>frei!</v>
      </c>
      <c r="D24" s="107"/>
      <c r="E24" s="112"/>
    </row>
    <row r="25" spans="1:5" ht="12.75">
      <c r="A25" s="4">
        <f>IF(Termine!A25&lt;&gt;"",Termine!A25,"")</f>
      </c>
      <c r="B25" s="5">
        <f>IF(Termine!B25&lt;&gt;"",Termine!B25,"")</f>
      </c>
      <c r="C25" s="31">
        <f>IF(Termine!C25&lt;&gt;"",Termine!C25,"")</f>
        <v>4</v>
      </c>
      <c r="D25" s="108"/>
      <c r="E25" s="113"/>
    </row>
    <row r="26" spans="1:5" ht="12.75">
      <c r="A26" s="4" t="str">
        <f>IF(Termine!A26&lt;&gt;"",Termine!A26,"")</f>
        <v>Mo</v>
      </c>
      <c r="B26" s="5">
        <f>IF(Termine!B26&lt;&gt;"",Termine!B26,"")</f>
        <v>43745</v>
      </c>
      <c r="C26" s="31">
        <f>IF(Termine!C26&lt;&gt;"",Termine!C26,"")</f>
      </c>
      <c r="D26" s="106"/>
      <c r="E26" s="106"/>
    </row>
    <row r="27" spans="1:5" ht="12.75">
      <c r="A27" s="4" t="str">
        <f>IF(Termine!A27&lt;&gt;"",Termine!A27,"")</f>
        <v>Di</v>
      </c>
      <c r="B27" s="5">
        <f>IF(Termine!B27&lt;&gt;"",Termine!B27,"")</f>
        <v>43746</v>
      </c>
      <c r="C27" s="31">
        <f>IF(Termine!C27&lt;&gt;"",Termine!C27,"")</f>
      </c>
      <c r="D27" s="107"/>
      <c r="E27" s="107"/>
    </row>
    <row r="28" spans="1:5" ht="12.75">
      <c r="A28" s="4" t="str">
        <f>IF(Termine!A28&lt;&gt;"",Termine!A28,"")</f>
        <v>Mi</v>
      </c>
      <c r="B28" s="5">
        <f>IF(Termine!B28&lt;&gt;"",Termine!B28,"")</f>
        <v>43747</v>
      </c>
      <c r="C28" s="31">
        <f>IF(Termine!C28&lt;&gt;"",Termine!C28,"")</f>
      </c>
      <c r="D28" s="107"/>
      <c r="E28" s="107"/>
    </row>
    <row r="29" spans="1:5" ht="12.75">
      <c r="A29" s="4" t="str">
        <f>IF(Termine!A29&lt;&gt;"",Termine!A29,"")</f>
        <v>Do</v>
      </c>
      <c r="B29" s="5">
        <f>IF(Termine!B29&lt;&gt;"",Termine!B29,"")</f>
        <v>43748</v>
      </c>
      <c r="C29" s="31">
        <f>IF(Termine!C29&lt;&gt;"",Termine!C29,"")</f>
      </c>
      <c r="D29" s="107"/>
      <c r="E29" s="107"/>
    </row>
    <row r="30" spans="1:5" ht="12.75">
      <c r="A30" s="4" t="str">
        <f>IF(Termine!A30&lt;&gt;"",Termine!A30,"")</f>
        <v>Fr</v>
      </c>
      <c r="B30" s="5">
        <f>IF(Termine!B30&lt;&gt;"",Termine!B30,"")</f>
        <v>43749</v>
      </c>
      <c r="C30" s="31">
        <f>IF(Termine!C30&lt;&gt;"",Termine!C30,"")</f>
      </c>
      <c r="D30" s="107"/>
      <c r="E30" s="107"/>
    </row>
    <row r="31" spans="1:5" ht="12.75">
      <c r="A31" s="4">
        <f>IF(Termine!A31&lt;&gt;"",Termine!A31,"")</f>
      </c>
      <c r="B31" s="5">
        <f>IF(Termine!B31&lt;&gt;"",Termine!B31,"")</f>
      </c>
      <c r="C31" s="31">
        <f>IF(Termine!C31&lt;&gt;"",Termine!C31,"")</f>
        <v>5</v>
      </c>
      <c r="D31" s="108"/>
      <c r="E31" s="108"/>
    </row>
    <row r="32" spans="1:5" ht="12.75">
      <c r="A32" s="4" t="str">
        <f>IF(Termine!A32&lt;&gt;"",Termine!A32,"")</f>
        <v>Mo</v>
      </c>
      <c r="B32" s="5">
        <f>IF(Termine!B32&lt;&gt;"",Termine!B32,"")</f>
        <v>43752</v>
      </c>
      <c r="C32" s="31">
        <f>IF(Termine!C32&lt;&gt;"",Termine!C32,"")</f>
      </c>
      <c r="D32" s="106"/>
      <c r="E32" s="111"/>
    </row>
    <row r="33" spans="1:5" ht="12.75">
      <c r="A33" s="4" t="str">
        <f>IF(Termine!A33&lt;&gt;"",Termine!A33,"")</f>
        <v>Di</v>
      </c>
      <c r="B33" s="5">
        <f>IF(Termine!B33&lt;&gt;"",Termine!B33,"")</f>
        <v>43753</v>
      </c>
      <c r="C33" s="31">
        <f>IF(Termine!C33&lt;&gt;"",Termine!C33,"")</f>
      </c>
      <c r="D33" s="107"/>
      <c r="E33" s="112"/>
    </row>
    <row r="34" spans="1:5" ht="12.75">
      <c r="A34" s="4" t="str">
        <f>IF(Termine!A34&lt;&gt;"",Termine!A34,"")</f>
        <v>Mi</v>
      </c>
      <c r="B34" s="5">
        <f>IF(Termine!B34&lt;&gt;"",Termine!B34,"")</f>
        <v>43754</v>
      </c>
      <c r="C34" s="31">
        <f>IF(Termine!C34&lt;&gt;"",Termine!C34,"")</f>
      </c>
      <c r="D34" s="107"/>
      <c r="E34" s="112"/>
    </row>
    <row r="35" spans="1:5" ht="12.75">
      <c r="A35" s="4" t="str">
        <f>IF(Termine!A35&lt;&gt;"",Termine!A35,"")</f>
        <v>Do</v>
      </c>
      <c r="B35" s="5">
        <f>IF(Termine!B35&lt;&gt;"",Termine!B35,"")</f>
        <v>43755</v>
      </c>
      <c r="C35" s="31">
        <f>IF(Termine!C35&lt;&gt;"",Termine!C35,"")</f>
      </c>
      <c r="D35" s="107"/>
      <c r="E35" s="112"/>
    </row>
    <row r="36" spans="1:5" ht="12.75">
      <c r="A36" s="4" t="str">
        <f>IF(Termine!A36&lt;&gt;"",Termine!A36,"")</f>
        <v>Fr</v>
      </c>
      <c r="B36" s="5">
        <f>IF(Termine!B36&lt;&gt;"",Termine!B36,"")</f>
        <v>43756</v>
      </c>
      <c r="C36" s="31">
        <f>IF(Termine!C36&lt;&gt;"",Termine!C36,"")</f>
      </c>
      <c r="D36" s="107"/>
      <c r="E36" s="112"/>
    </row>
    <row r="37" spans="1:5" ht="12.75">
      <c r="A37" s="4">
        <f>IF(Termine!A37&lt;&gt;"",Termine!A37,"")</f>
      </c>
      <c r="B37" s="5">
        <f>IF(Termine!B37&lt;&gt;"",Termine!B37,"")</f>
      </c>
      <c r="C37" s="31">
        <f>IF(Termine!C37&lt;&gt;"",Termine!C37,"")</f>
        <v>6</v>
      </c>
      <c r="D37" s="108"/>
      <c r="E37" s="113"/>
    </row>
    <row r="38" spans="1:5" ht="12.75">
      <c r="A38" s="4" t="str">
        <f>IF(Termine!A38&lt;&gt;"",Termine!A38,"")</f>
        <v>Mo</v>
      </c>
      <c r="B38" s="5">
        <f>IF(Termine!B38&lt;&gt;"",Termine!B38,"")</f>
        <v>43759</v>
      </c>
      <c r="C38" s="31">
        <f>IF(Termine!C38&lt;&gt;"",Termine!C38,"")</f>
      </c>
      <c r="D38" s="106"/>
      <c r="E38" s="106"/>
    </row>
    <row r="39" spans="1:5" ht="12.75">
      <c r="A39" s="4" t="str">
        <f>IF(Termine!A39&lt;&gt;"",Termine!A39,"")</f>
        <v>Di</v>
      </c>
      <c r="B39" s="5">
        <f>IF(Termine!B39&lt;&gt;"",Termine!B39,"")</f>
        <v>43760</v>
      </c>
      <c r="C39" s="31">
        <f>IF(Termine!C39&lt;&gt;"",Termine!C39,"")</f>
      </c>
      <c r="D39" s="107"/>
      <c r="E39" s="107"/>
    </row>
    <row r="40" spans="1:5" ht="12.75">
      <c r="A40" s="4" t="str">
        <f>IF(Termine!A40&lt;&gt;"",Termine!A40,"")</f>
        <v>Mi</v>
      </c>
      <c r="B40" s="5">
        <f>IF(Termine!B40&lt;&gt;"",Termine!B40,"")</f>
        <v>43761</v>
      </c>
      <c r="C40" s="31">
        <f>IF(Termine!C40&lt;&gt;"",Termine!C40,"")</f>
      </c>
      <c r="D40" s="107"/>
      <c r="E40" s="107"/>
    </row>
    <row r="41" spans="1:5" ht="12.75">
      <c r="A41" s="4" t="str">
        <f>IF(Termine!A41&lt;&gt;"",Termine!A41,"")</f>
        <v>Do</v>
      </c>
      <c r="B41" s="5">
        <f>IF(Termine!B41&lt;&gt;"",Termine!B41,"")</f>
        <v>43762</v>
      </c>
      <c r="C41" s="31">
        <f>IF(Termine!C41&lt;&gt;"",Termine!C41,"")</f>
      </c>
      <c r="D41" s="107"/>
      <c r="E41" s="107"/>
    </row>
    <row r="42" spans="1:5" ht="12.75">
      <c r="A42" s="4" t="str">
        <f>IF(Termine!A42&lt;&gt;"",Termine!A42,"")</f>
        <v>Fr</v>
      </c>
      <c r="B42" s="5">
        <f>IF(Termine!B42&lt;&gt;"",Termine!B42,"")</f>
        <v>43763</v>
      </c>
      <c r="C42" s="31">
        <f>IF(Termine!C42&lt;&gt;"",Termine!C42,"")</f>
      </c>
      <c r="D42" s="107"/>
      <c r="E42" s="107"/>
    </row>
    <row r="43" spans="1:5" ht="12.75">
      <c r="A43" s="4">
        <f>IF(Termine!A43&lt;&gt;"",Termine!A43,"")</f>
      </c>
      <c r="B43" s="5">
        <f>IF(Termine!B43&lt;&gt;"",Termine!B43,"")</f>
      </c>
      <c r="C43" s="31">
        <f>IF(Termine!C43&lt;&gt;"",Termine!C43,"")</f>
        <v>7</v>
      </c>
      <c r="D43" s="108"/>
      <c r="E43" s="108"/>
    </row>
    <row r="44" spans="1:5" ht="12.75">
      <c r="A44" s="4" t="str">
        <f>IF(Termine!A44&lt;&gt;"",Termine!A44,"")</f>
        <v>Mo</v>
      </c>
      <c r="B44" s="5">
        <f>IF(Termine!B44&lt;&gt;"",Termine!B44,"")</f>
        <v>43766</v>
      </c>
      <c r="C44" s="31" t="str">
        <f>IF(Termine!C44&lt;&gt;"",Termine!C44,"")</f>
        <v>Herbstferien!</v>
      </c>
      <c r="D44" s="106"/>
      <c r="E44" s="111"/>
    </row>
    <row r="45" spans="1:5" ht="12.75">
      <c r="A45" s="4" t="str">
        <f>IF(Termine!A45&lt;&gt;"",Termine!A45,"")</f>
        <v>Di</v>
      </c>
      <c r="B45" s="5">
        <f>IF(Termine!B45&lt;&gt;"",Termine!B45,"")</f>
        <v>43767</v>
      </c>
      <c r="C45" s="31" t="str">
        <f>IF(Termine!C45&lt;&gt;"",Termine!C45,"")</f>
        <v>Herbstferien!</v>
      </c>
      <c r="D45" s="107"/>
      <c r="E45" s="112"/>
    </row>
    <row r="46" spans="1:5" ht="12.75">
      <c r="A46" s="4" t="str">
        <f>IF(Termine!A46&lt;&gt;"",Termine!A46,"")</f>
        <v>Mi</v>
      </c>
      <c r="B46" s="5">
        <f>IF(Termine!B46&lt;&gt;"",Termine!B46,"")</f>
        <v>43768</v>
      </c>
      <c r="C46" s="31" t="str">
        <f>IF(Termine!C46&lt;&gt;"",Termine!C46,"")</f>
        <v>Herbstferien!</v>
      </c>
      <c r="D46" s="107"/>
      <c r="E46" s="112"/>
    </row>
    <row r="47" spans="1:5" ht="12.75">
      <c r="A47" s="4" t="str">
        <f>IF(Termine!A47&lt;&gt;"",Termine!A47,"")</f>
        <v>Do</v>
      </c>
      <c r="B47" s="5">
        <f>IF(Termine!B47&lt;&gt;"",Termine!B47,"")</f>
        <v>43769</v>
      </c>
      <c r="C47" s="31" t="str">
        <f>IF(Termine!C47&lt;&gt;"",Termine!C47,"")</f>
        <v>Herbstferien!</v>
      </c>
      <c r="D47" s="107"/>
      <c r="E47" s="112"/>
    </row>
    <row r="48" spans="1:5" ht="12.75">
      <c r="A48" s="4" t="str">
        <f>IF(Termine!A48&lt;&gt;"",Termine!A48,"")</f>
        <v>Fr</v>
      </c>
      <c r="B48" s="5">
        <f>IF(Termine!B48&lt;&gt;"",Termine!B48,"")</f>
        <v>43770</v>
      </c>
      <c r="C48" s="31" t="str">
        <f>IF(Termine!C48&lt;&gt;"",Termine!C48,"")</f>
        <v>Herbstferien!</v>
      </c>
      <c r="D48" s="107"/>
      <c r="E48" s="112"/>
    </row>
    <row r="49" spans="1:5" ht="12.75">
      <c r="A49" s="4">
        <f>IF(Termine!A49&lt;&gt;"",Termine!A49,"")</f>
      </c>
      <c r="B49" s="5">
        <f>IF(Termine!B49&lt;&gt;"",Termine!B49,"")</f>
      </c>
      <c r="C49" s="31">
        <f>IF(Termine!C49&lt;&gt;"",Termine!C49,"")</f>
      </c>
      <c r="D49" s="108"/>
      <c r="E49" s="113"/>
    </row>
    <row r="50" spans="1:5" ht="12.75">
      <c r="A50" s="4" t="str">
        <f>IF(Termine!A50&lt;&gt;"",Termine!A50,"")</f>
        <v>Mo</v>
      </c>
      <c r="B50" s="5">
        <f>IF(Termine!B50&lt;&gt;"",Termine!B50,"")</f>
        <v>43773</v>
      </c>
      <c r="C50" s="31">
        <f>IF(Termine!C50&lt;&gt;"",Termine!C50,"")</f>
      </c>
      <c r="D50" s="106"/>
      <c r="E50" s="106"/>
    </row>
    <row r="51" spans="1:5" ht="12.75">
      <c r="A51" s="4" t="str">
        <f>IF(Termine!A51&lt;&gt;"",Termine!A51,"")</f>
        <v>Di</v>
      </c>
      <c r="B51" s="5">
        <f>IF(Termine!B51&lt;&gt;"",Termine!B51,"")</f>
        <v>43774</v>
      </c>
      <c r="C51" s="31">
        <f>IF(Termine!C51&lt;&gt;"",Termine!C51,"")</f>
      </c>
      <c r="D51" s="107"/>
      <c r="E51" s="107"/>
    </row>
    <row r="52" spans="1:5" ht="12.75">
      <c r="A52" s="4" t="str">
        <f>IF(Termine!A52&lt;&gt;"",Termine!A52,"")</f>
        <v>Mi</v>
      </c>
      <c r="B52" s="5">
        <f>IF(Termine!B52&lt;&gt;"",Termine!B52,"")</f>
        <v>43775</v>
      </c>
      <c r="C52" s="31">
        <f>IF(Termine!C52&lt;&gt;"",Termine!C52,"")</f>
      </c>
      <c r="D52" s="107"/>
      <c r="E52" s="107"/>
    </row>
    <row r="53" spans="1:5" ht="12.75">
      <c r="A53" s="4" t="str">
        <f>IF(Termine!A53&lt;&gt;"",Termine!A53,"")</f>
        <v>Do</v>
      </c>
      <c r="B53" s="5">
        <f>IF(Termine!B53&lt;&gt;"",Termine!B53,"")</f>
        <v>43776</v>
      </c>
      <c r="C53" s="31">
        <f>IF(Termine!C53&lt;&gt;"",Termine!C53,"")</f>
      </c>
      <c r="D53" s="107"/>
      <c r="E53" s="107"/>
    </row>
    <row r="54" spans="1:5" ht="12.75">
      <c r="A54" s="4" t="str">
        <f>IF(Termine!A54&lt;&gt;"",Termine!A54,"")</f>
        <v>Fr</v>
      </c>
      <c r="B54" s="5">
        <f>IF(Termine!B54&lt;&gt;"",Termine!B54,"")</f>
        <v>43777</v>
      </c>
      <c r="C54" s="31">
        <f>IF(Termine!C54&lt;&gt;"",Termine!C54,"")</f>
      </c>
      <c r="D54" s="107"/>
      <c r="E54" s="107"/>
    </row>
    <row r="55" spans="1:5" ht="12.75">
      <c r="A55" s="4">
        <f>IF(Termine!A55&lt;&gt;"",Termine!A55,"")</f>
      </c>
      <c r="B55" s="5">
        <f>IF(Termine!B55&lt;&gt;"",Termine!B55,"")</f>
      </c>
      <c r="C55" s="31">
        <f>IF(Termine!C55&lt;&gt;"",Termine!C55,"")</f>
        <v>8</v>
      </c>
      <c r="D55" s="108"/>
      <c r="E55" s="108"/>
    </row>
    <row r="56" spans="1:5" ht="12.75">
      <c r="A56" s="4" t="str">
        <f>IF(Termine!A56&lt;&gt;"",Termine!A56,"")</f>
        <v>Mo</v>
      </c>
      <c r="B56" s="5">
        <f>IF(Termine!B56&lt;&gt;"",Termine!B56,"")</f>
        <v>43780</v>
      </c>
      <c r="C56" s="31">
        <f>IF(Termine!C56&lt;&gt;"",Termine!C56,"")</f>
      </c>
      <c r="D56" s="106"/>
      <c r="E56" s="111"/>
    </row>
    <row r="57" spans="1:5" ht="12.75">
      <c r="A57" s="4" t="str">
        <f>IF(Termine!A57&lt;&gt;"",Termine!A57,"")</f>
        <v>Di</v>
      </c>
      <c r="B57" s="5">
        <f>IF(Termine!B57&lt;&gt;"",Termine!B57,"")</f>
        <v>43781</v>
      </c>
      <c r="C57" s="31">
        <f>IF(Termine!C57&lt;&gt;"",Termine!C57,"")</f>
      </c>
      <c r="D57" s="107"/>
      <c r="E57" s="112"/>
    </row>
    <row r="58" spans="1:5" ht="12.75">
      <c r="A58" s="4" t="str">
        <f>IF(Termine!A58&lt;&gt;"",Termine!A58,"")</f>
        <v>Mi</v>
      </c>
      <c r="B58" s="5">
        <f>IF(Termine!B58&lt;&gt;"",Termine!B58,"")</f>
        <v>43782</v>
      </c>
      <c r="C58" s="31">
        <f>IF(Termine!C58&lt;&gt;"",Termine!C58,"")</f>
      </c>
      <c r="D58" s="107"/>
      <c r="E58" s="112"/>
    </row>
    <row r="59" spans="1:5" ht="12.75">
      <c r="A59" s="4" t="str">
        <f>IF(Termine!A59&lt;&gt;"",Termine!A59,"")</f>
        <v>Do</v>
      </c>
      <c r="B59" s="5">
        <f>IF(Termine!B59&lt;&gt;"",Termine!B59,"")</f>
        <v>43783</v>
      </c>
      <c r="C59" s="31">
        <f>IF(Termine!C59&lt;&gt;"",Termine!C59,"")</f>
      </c>
      <c r="D59" s="107"/>
      <c r="E59" s="112"/>
    </row>
    <row r="60" spans="1:5" ht="12.75">
      <c r="A60" s="4" t="str">
        <f>IF(Termine!A60&lt;&gt;"",Termine!A60,"")</f>
        <v>Fr</v>
      </c>
      <c r="B60" s="5">
        <f>IF(Termine!B60&lt;&gt;"",Termine!B60,"")</f>
        <v>43784</v>
      </c>
      <c r="C60" s="31">
        <f>IF(Termine!C60&lt;&gt;"",Termine!C60,"")</f>
      </c>
      <c r="D60" s="107"/>
      <c r="E60" s="112"/>
    </row>
    <row r="61" spans="1:5" ht="12.75">
      <c r="A61" s="4">
        <f>IF(Termine!A61&lt;&gt;"",Termine!A61,"")</f>
      </c>
      <c r="B61" s="5">
        <f>IF(Termine!B61&lt;&gt;"",Termine!B61,"")</f>
      </c>
      <c r="C61" s="31">
        <f>IF(Termine!C61&lt;&gt;"",Termine!C61,"")</f>
        <v>9</v>
      </c>
      <c r="D61" s="108"/>
      <c r="E61" s="113"/>
    </row>
    <row r="62" spans="1:5" ht="12.75">
      <c r="A62" s="4" t="str">
        <f>IF(Termine!A62&lt;&gt;"",Termine!A62,"")</f>
        <v>Mo</v>
      </c>
      <c r="B62" s="5">
        <f>IF(Termine!B62&lt;&gt;"",Termine!B62,"")</f>
        <v>43787</v>
      </c>
      <c r="C62" s="31">
        <f>IF(Termine!C62&lt;&gt;"",Termine!C62,"")</f>
      </c>
      <c r="D62" s="106"/>
      <c r="E62" s="106"/>
    </row>
    <row r="63" spans="1:5" ht="12.75">
      <c r="A63" s="4" t="str">
        <f>IF(Termine!A63&lt;&gt;"",Termine!A63,"")</f>
        <v>Di</v>
      </c>
      <c r="B63" s="5">
        <f>IF(Termine!B63&lt;&gt;"",Termine!B63,"")</f>
        <v>43788</v>
      </c>
      <c r="C63" s="31">
        <f>IF(Termine!C63&lt;&gt;"",Termine!C63,"")</f>
      </c>
      <c r="D63" s="107"/>
      <c r="E63" s="107"/>
    </row>
    <row r="64" spans="1:5" ht="12.75">
      <c r="A64" s="4" t="str">
        <f>IF(Termine!A64&lt;&gt;"",Termine!A64,"")</f>
        <v>Mi</v>
      </c>
      <c r="B64" s="5">
        <f>IF(Termine!B64&lt;&gt;"",Termine!B64,"")</f>
        <v>43789</v>
      </c>
      <c r="C64" s="31">
        <f>IF(Termine!C64&lt;&gt;"",Termine!C64,"")</f>
      </c>
      <c r="D64" s="107"/>
      <c r="E64" s="107"/>
    </row>
    <row r="65" spans="1:5" ht="12.75">
      <c r="A65" s="4" t="str">
        <f>IF(Termine!A65&lt;&gt;"",Termine!A65,"")</f>
        <v>Do</v>
      </c>
      <c r="B65" s="5">
        <f>IF(Termine!B65&lt;&gt;"",Termine!B65,"")</f>
        <v>43790</v>
      </c>
      <c r="C65" s="31">
        <f>IF(Termine!C65&lt;&gt;"",Termine!C65,"")</f>
      </c>
      <c r="D65" s="107"/>
      <c r="E65" s="107"/>
    </row>
    <row r="66" spans="1:5" ht="12.75">
      <c r="A66" s="4" t="str">
        <f>IF(Termine!A66&lt;&gt;"",Termine!A66,"")</f>
        <v>Fr</v>
      </c>
      <c r="B66" s="5">
        <f>IF(Termine!B66&lt;&gt;"",Termine!B66,"")</f>
        <v>43791</v>
      </c>
      <c r="C66" s="31">
        <f>IF(Termine!C66&lt;&gt;"",Termine!C66,"")</f>
      </c>
      <c r="D66" s="107"/>
      <c r="E66" s="107"/>
    </row>
    <row r="67" spans="1:5" ht="12.75">
      <c r="A67" s="4">
        <f>IF(Termine!A67&lt;&gt;"",Termine!A67,"")</f>
      </c>
      <c r="B67" s="5">
        <f>IF(Termine!B67&lt;&gt;"",Termine!B67,"")</f>
      </c>
      <c r="C67" s="31">
        <f>IF(Termine!C67&lt;&gt;"",Termine!C67,"")</f>
        <v>10</v>
      </c>
      <c r="D67" s="108"/>
      <c r="E67" s="108"/>
    </row>
    <row r="68" spans="1:5" ht="12.75">
      <c r="A68" s="4" t="str">
        <f>IF(Termine!A68&lt;&gt;"",Termine!A68,"")</f>
        <v>Mo</v>
      </c>
      <c r="B68" s="5">
        <f>IF(Termine!B68&lt;&gt;"",Termine!B68,"")</f>
        <v>43794</v>
      </c>
      <c r="C68" s="31">
        <f>IF(Termine!C68&lt;&gt;"",Termine!C68,"")</f>
      </c>
      <c r="D68" s="106"/>
      <c r="E68" s="111"/>
    </row>
    <row r="69" spans="1:5" ht="12.75">
      <c r="A69" s="4" t="str">
        <f>IF(Termine!A69&lt;&gt;"",Termine!A69,"")</f>
        <v>Di</v>
      </c>
      <c r="B69" s="5">
        <f>IF(Termine!B69&lt;&gt;"",Termine!B69,"")</f>
        <v>43795</v>
      </c>
      <c r="C69" s="31">
        <f>IF(Termine!C69&lt;&gt;"",Termine!C69,"")</f>
      </c>
      <c r="D69" s="107"/>
      <c r="E69" s="112"/>
    </row>
    <row r="70" spans="1:5" ht="12.75">
      <c r="A70" s="4" t="str">
        <f>IF(Termine!A70&lt;&gt;"",Termine!A70,"")</f>
        <v>Mi</v>
      </c>
      <c r="B70" s="5">
        <f>IF(Termine!B70&lt;&gt;"",Termine!B70,"")</f>
        <v>43796</v>
      </c>
      <c r="C70" s="31">
        <f>IF(Termine!C70&lt;&gt;"",Termine!C70,"")</f>
      </c>
      <c r="D70" s="107"/>
      <c r="E70" s="112"/>
    </row>
    <row r="71" spans="1:5" ht="12.75">
      <c r="A71" s="4" t="str">
        <f>IF(Termine!A71&lt;&gt;"",Termine!A71,"")</f>
        <v>Do</v>
      </c>
      <c r="B71" s="5">
        <f>IF(Termine!B71&lt;&gt;"",Termine!B71,"")</f>
        <v>43797</v>
      </c>
      <c r="C71" s="31">
        <f>IF(Termine!C71&lt;&gt;"",Termine!C71,"")</f>
      </c>
      <c r="D71" s="107"/>
      <c r="E71" s="112"/>
    </row>
    <row r="72" spans="1:5" ht="12.75">
      <c r="A72" s="4" t="str">
        <f>IF(Termine!A72&lt;&gt;"",Termine!A72,"")</f>
        <v>Fr</v>
      </c>
      <c r="B72" s="5">
        <f>IF(Termine!B72&lt;&gt;"",Termine!B72,"")</f>
        <v>43798</v>
      </c>
      <c r="C72" s="31">
        <f>IF(Termine!C72&lt;&gt;"",Termine!C72,"")</f>
      </c>
      <c r="D72" s="107"/>
      <c r="E72" s="112"/>
    </row>
    <row r="73" spans="1:5" ht="12.75">
      <c r="A73" s="4">
        <f>IF(Termine!A73&lt;&gt;"",Termine!A73,"")</f>
      </c>
      <c r="B73" s="5">
        <f>IF(Termine!B73&lt;&gt;"",Termine!B73,"")</f>
      </c>
      <c r="C73" s="31">
        <f>IF(Termine!C73&lt;&gt;"",Termine!C73,"")</f>
        <v>11</v>
      </c>
      <c r="D73" s="108"/>
      <c r="E73" s="113"/>
    </row>
    <row r="74" spans="1:5" ht="12.75">
      <c r="A74" s="4" t="str">
        <f>IF(Termine!A74&lt;&gt;"",Termine!A74,"")</f>
        <v>Mo</v>
      </c>
      <c r="B74" s="5">
        <f>IF(Termine!B74&lt;&gt;"",Termine!B74,"")</f>
        <v>43801</v>
      </c>
      <c r="C74" s="31">
        <f>IF(Termine!C74&lt;&gt;"",Termine!C74,"")</f>
      </c>
      <c r="D74" s="106"/>
      <c r="E74" s="106"/>
    </row>
    <row r="75" spans="1:5" ht="12.75">
      <c r="A75" s="4" t="str">
        <f>IF(Termine!A75&lt;&gt;"",Termine!A75,"")</f>
        <v>Di</v>
      </c>
      <c r="B75" s="5">
        <f>IF(Termine!B75&lt;&gt;"",Termine!B75,"")</f>
        <v>43802</v>
      </c>
      <c r="C75" s="31">
        <f>IF(Termine!C75&lt;&gt;"",Termine!C75,"")</f>
      </c>
      <c r="D75" s="107"/>
      <c r="E75" s="107"/>
    </row>
    <row r="76" spans="1:5" ht="12.75">
      <c r="A76" s="4" t="str">
        <f>IF(Termine!A76&lt;&gt;"",Termine!A76,"")</f>
        <v>Mi</v>
      </c>
      <c r="B76" s="5">
        <f>IF(Termine!B76&lt;&gt;"",Termine!B76,"")</f>
        <v>43803</v>
      </c>
      <c r="C76" s="31">
        <f>IF(Termine!C76&lt;&gt;"",Termine!C76,"")</f>
      </c>
      <c r="D76" s="107"/>
      <c r="E76" s="107"/>
    </row>
    <row r="77" spans="1:5" ht="12.75">
      <c r="A77" s="4" t="str">
        <f>IF(Termine!A77&lt;&gt;"",Termine!A77,"")</f>
        <v>Do</v>
      </c>
      <c r="B77" s="5">
        <f>IF(Termine!B77&lt;&gt;"",Termine!B77,"")</f>
        <v>43804</v>
      </c>
      <c r="C77" s="31">
        <f>IF(Termine!C77&lt;&gt;"",Termine!C77,"")</f>
      </c>
      <c r="D77" s="107"/>
      <c r="E77" s="107"/>
    </row>
    <row r="78" spans="1:5" ht="12.75">
      <c r="A78" s="4" t="str">
        <f>IF(Termine!A78&lt;&gt;"",Termine!A78,"")</f>
        <v>Fr</v>
      </c>
      <c r="B78" s="5">
        <f>IF(Termine!B78&lt;&gt;"",Termine!B78,"")</f>
        <v>43805</v>
      </c>
      <c r="C78" s="31">
        <f>IF(Termine!C78&lt;&gt;"",Termine!C78,"")</f>
      </c>
      <c r="D78" s="107"/>
      <c r="E78" s="107"/>
    </row>
    <row r="79" spans="1:5" ht="12.75">
      <c r="A79" s="4">
        <f>IF(Termine!A79&lt;&gt;"",Termine!A79,"")</f>
      </c>
      <c r="B79" s="5">
        <f>IF(Termine!B79&lt;&gt;"",Termine!B79,"")</f>
      </c>
      <c r="C79" s="31">
        <f>IF(Termine!C79&lt;&gt;"",Termine!C79,"")</f>
        <v>12</v>
      </c>
      <c r="D79" s="108"/>
      <c r="E79" s="108"/>
    </row>
    <row r="80" spans="1:5" ht="12.75">
      <c r="A80" s="4" t="str">
        <f>IF(Termine!A80&lt;&gt;"",Termine!A80,"")</f>
        <v>Mo</v>
      </c>
      <c r="B80" s="5">
        <f>IF(Termine!B80&lt;&gt;"",Termine!B80,"")</f>
        <v>43808</v>
      </c>
      <c r="C80" s="31">
        <f>IF(Termine!C80&lt;&gt;"",Termine!C80,"")</f>
      </c>
      <c r="D80" s="106"/>
      <c r="E80" s="111"/>
    </row>
    <row r="81" spans="1:5" ht="12.75">
      <c r="A81" s="4" t="str">
        <f>IF(Termine!A81&lt;&gt;"",Termine!A81,"")</f>
        <v>Di</v>
      </c>
      <c r="B81" s="5">
        <f>IF(Termine!B81&lt;&gt;"",Termine!B81,"")</f>
        <v>43809</v>
      </c>
      <c r="C81" s="31">
        <f>IF(Termine!C81&lt;&gt;"",Termine!C81,"")</f>
      </c>
      <c r="D81" s="107"/>
      <c r="E81" s="112"/>
    </row>
    <row r="82" spans="1:5" ht="12.75">
      <c r="A82" s="4" t="str">
        <f>IF(Termine!A82&lt;&gt;"",Termine!A82,"")</f>
        <v>Mi</v>
      </c>
      <c r="B82" s="5">
        <f>IF(Termine!B82&lt;&gt;"",Termine!B82,"")</f>
        <v>43810</v>
      </c>
      <c r="C82" s="31">
        <f>IF(Termine!C82&lt;&gt;"",Termine!C82,"")</f>
      </c>
      <c r="D82" s="107"/>
      <c r="E82" s="112"/>
    </row>
    <row r="83" spans="1:5" ht="12.75">
      <c r="A83" s="4" t="str">
        <f>IF(Termine!A83&lt;&gt;"",Termine!A83,"")</f>
        <v>Do</v>
      </c>
      <c r="B83" s="5">
        <f>IF(Termine!B83&lt;&gt;"",Termine!B83,"")</f>
        <v>43811</v>
      </c>
      <c r="C83" s="31">
        <f>IF(Termine!C83&lt;&gt;"",Termine!C83,"")</f>
      </c>
      <c r="D83" s="107"/>
      <c r="E83" s="112"/>
    </row>
    <row r="84" spans="1:5" ht="12.75">
      <c r="A84" s="4" t="str">
        <f>IF(Termine!A84&lt;&gt;"",Termine!A84,"")</f>
        <v>Fr</v>
      </c>
      <c r="B84" s="5">
        <f>IF(Termine!B84&lt;&gt;"",Termine!B84,"")</f>
        <v>43812</v>
      </c>
      <c r="C84" s="31">
        <f>IF(Termine!C84&lt;&gt;"",Termine!C84,"")</f>
      </c>
      <c r="D84" s="107"/>
      <c r="E84" s="112"/>
    </row>
    <row r="85" spans="1:5" ht="12.75">
      <c r="A85" s="4">
        <f>IF(Termine!A85&lt;&gt;"",Termine!A85,"")</f>
      </c>
      <c r="B85" s="5">
        <f>IF(Termine!B85&lt;&gt;"",Termine!B85,"")</f>
      </c>
      <c r="C85" s="31">
        <f>IF(Termine!C85&lt;&gt;"",Termine!C85,"")</f>
        <v>13</v>
      </c>
      <c r="D85" s="108"/>
      <c r="E85" s="113"/>
    </row>
    <row r="86" spans="1:5" ht="12.75">
      <c r="A86" s="4" t="str">
        <f>IF(Termine!A86&lt;&gt;"",Termine!A86,"")</f>
        <v>Mo</v>
      </c>
      <c r="B86" s="5">
        <f>IF(Termine!B86&lt;&gt;"",Termine!B86,"")</f>
        <v>43815</v>
      </c>
      <c r="C86" s="31">
        <f>IF(Termine!C86&lt;&gt;"",Termine!C86,"")</f>
      </c>
      <c r="D86" s="106"/>
      <c r="E86" s="106"/>
    </row>
    <row r="87" spans="1:5" ht="12.75">
      <c r="A87" s="4" t="str">
        <f>IF(Termine!A87&lt;&gt;"",Termine!A87,"")</f>
        <v>Di</v>
      </c>
      <c r="B87" s="5">
        <f>IF(Termine!B87&lt;&gt;"",Termine!B87,"")</f>
        <v>43816</v>
      </c>
      <c r="C87" s="31">
        <f>IF(Termine!C87&lt;&gt;"",Termine!C87,"")</f>
      </c>
      <c r="D87" s="107"/>
      <c r="E87" s="107"/>
    </row>
    <row r="88" spans="1:5" ht="12.75">
      <c r="A88" s="4" t="str">
        <f>IF(Termine!A88&lt;&gt;"",Termine!A88,"")</f>
        <v>Mi</v>
      </c>
      <c r="B88" s="5">
        <f>IF(Termine!B88&lt;&gt;"",Termine!B88,"")</f>
        <v>43817</v>
      </c>
      <c r="C88" s="31">
        <f>IF(Termine!C88&lt;&gt;"",Termine!C88,"")</f>
      </c>
      <c r="D88" s="107"/>
      <c r="E88" s="107"/>
    </row>
    <row r="89" spans="1:5" ht="12.75">
      <c r="A89" s="4" t="str">
        <f>IF(Termine!A89&lt;&gt;"",Termine!A89,"")</f>
        <v>Do</v>
      </c>
      <c r="B89" s="5">
        <f>IF(Termine!B89&lt;&gt;"",Termine!B89,"")</f>
        <v>43818</v>
      </c>
      <c r="C89" s="31">
        <f>IF(Termine!C89&lt;&gt;"",Termine!C89,"")</f>
      </c>
      <c r="D89" s="107"/>
      <c r="E89" s="107"/>
    </row>
    <row r="90" spans="1:5" ht="12.75">
      <c r="A90" s="4" t="str">
        <f>IF(Termine!A90&lt;&gt;"",Termine!A90,"")</f>
        <v>Fr</v>
      </c>
      <c r="B90" s="5">
        <f>IF(Termine!B90&lt;&gt;"",Termine!B90,"")</f>
        <v>43819</v>
      </c>
      <c r="C90" s="31" t="str">
        <f>IF(Termine!C90&lt;&gt;"",Termine!C90,"")</f>
        <v>Weihnachtsferien!</v>
      </c>
      <c r="D90" s="107"/>
      <c r="E90" s="107"/>
    </row>
    <row r="91" spans="1:5" ht="12.75">
      <c r="A91" s="4">
        <f>IF(Termine!A91&lt;&gt;"",Termine!A91,"")</f>
      </c>
      <c r="B91" s="5">
        <f>IF(Termine!B91&lt;&gt;"",Termine!B91,"")</f>
      </c>
      <c r="C91" s="31">
        <f>IF(Termine!C91&lt;&gt;"",Termine!C91,"")</f>
        <v>14</v>
      </c>
      <c r="D91" s="108"/>
      <c r="E91" s="108"/>
    </row>
    <row r="92" spans="1:5" ht="12.75">
      <c r="A92" s="4" t="str">
        <f>IF(Termine!A92&lt;&gt;"",Termine!A92,"")</f>
        <v>Mo</v>
      </c>
      <c r="B92" s="5">
        <f>IF(Termine!B92&lt;&gt;"",Termine!B92,"")</f>
        <v>43822</v>
      </c>
      <c r="C92" s="31" t="str">
        <f>IF(Termine!C92&lt;&gt;"",Termine!C92,"")</f>
        <v>Weihnachtsferien!</v>
      </c>
      <c r="D92" s="106"/>
      <c r="E92" s="111"/>
    </row>
    <row r="93" spans="1:5" ht="12.75">
      <c r="A93" s="4" t="str">
        <f>IF(Termine!A93&lt;&gt;"",Termine!A93,"")</f>
        <v>Di</v>
      </c>
      <c r="B93" s="5">
        <f>IF(Termine!B93&lt;&gt;"",Termine!B93,"")</f>
        <v>43823</v>
      </c>
      <c r="C93" s="31" t="str">
        <f>IF(Termine!C93&lt;&gt;"",Termine!C93,"")</f>
        <v>Weihnachtsferien!</v>
      </c>
      <c r="D93" s="107"/>
      <c r="E93" s="112"/>
    </row>
    <row r="94" spans="1:5" ht="12.75">
      <c r="A94" s="4" t="str">
        <f>IF(Termine!A94&lt;&gt;"",Termine!A94,"")</f>
        <v>Mi</v>
      </c>
      <c r="B94" s="5">
        <f>IF(Termine!B94&lt;&gt;"",Termine!B94,"")</f>
        <v>43824</v>
      </c>
      <c r="C94" s="31" t="str">
        <f>IF(Termine!C94&lt;&gt;"",Termine!C94,"")</f>
        <v>Weihnachtsferien!</v>
      </c>
      <c r="D94" s="107"/>
      <c r="E94" s="112"/>
    </row>
    <row r="95" spans="1:5" ht="12.75">
      <c r="A95" s="4" t="str">
        <f>IF(Termine!A95&lt;&gt;"",Termine!A95,"")</f>
        <v>Do</v>
      </c>
      <c r="B95" s="5">
        <f>IF(Termine!B95&lt;&gt;"",Termine!B95,"")</f>
        <v>43825</v>
      </c>
      <c r="C95" s="31" t="str">
        <f>IF(Termine!C95&lt;&gt;"",Termine!C95,"")</f>
        <v>Weihnachtsferien!</v>
      </c>
      <c r="D95" s="107"/>
      <c r="E95" s="112"/>
    </row>
    <row r="96" spans="1:5" ht="12.75">
      <c r="A96" s="4" t="str">
        <f>IF(Termine!A96&lt;&gt;"",Termine!A96,"")</f>
        <v>Fr</v>
      </c>
      <c r="B96" s="5">
        <f>IF(Termine!B96&lt;&gt;"",Termine!B96,"")</f>
        <v>43826</v>
      </c>
      <c r="C96" s="31" t="str">
        <f>IF(Termine!C96&lt;&gt;"",Termine!C96,"")</f>
        <v>Weihnachtsferien!</v>
      </c>
      <c r="D96" s="107"/>
      <c r="E96" s="112"/>
    </row>
    <row r="97" spans="1:5" ht="12.75">
      <c r="A97" s="4">
        <f>IF(Termine!A97&lt;&gt;"",Termine!A97,"")</f>
      </c>
      <c r="B97" s="5">
        <f>IF(Termine!B97&lt;&gt;"",Termine!B97,"")</f>
      </c>
      <c r="C97" s="31" t="str">
        <f>IF(Termine!C97&lt;&gt;"",Termine!C97,"")</f>
        <v>bis 6.1.2020</v>
      </c>
      <c r="D97" s="108"/>
      <c r="E97" s="113"/>
    </row>
    <row r="98" spans="1:5" ht="12.75">
      <c r="A98" s="4" t="str">
        <f>IF(Termine!A98&lt;&gt;"",Termine!A98,"")</f>
        <v>Mo</v>
      </c>
      <c r="B98" s="5">
        <f>IF(Termine!B98&lt;&gt;"",Termine!B98,"")</f>
        <v>43836</v>
      </c>
      <c r="C98" s="31" t="str">
        <f>IF(Termine!C98&lt;&gt;"",Termine!C98,"")</f>
        <v>Weihnachtsferien!</v>
      </c>
      <c r="D98" s="106"/>
      <c r="E98" s="106"/>
    </row>
    <row r="99" spans="1:5" ht="12.75">
      <c r="A99" s="4" t="str">
        <f>IF(Termine!A99&lt;&gt;"",Termine!A99,"")</f>
        <v>Di</v>
      </c>
      <c r="B99" s="5">
        <f>IF(Termine!B99&lt;&gt;"",Termine!B99,"")</f>
        <v>43837</v>
      </c>
      <c r="C99" s="31">
        <f>IF(Termine!C99&lt;&gt;"",Termine!C99,"")</f>
      </c>
      <c r="D99" s="107"/>
      <c r="E99" s="107"/>
    </row>
    <row r="100" spans="1:5" ht="12.75">
      <c r="A100" s="4" t="str">
        <f>IF(Termine!A100&lt;&gt;"",Termine!A100,"")</f>
        <v>Mi</v>
      </c>
      <c r="B100" s="5">
        <f>IF(Termine!B100&lt;&gt;"",Termine!B100,"")</f>
        <v>43838</v>
      </c>
      <c r="C100" s="31">
        <f>IF(Termine!C100&lt;&gt;"",Termine!C100,"")</f>
      </c>
      <c r="D100" s="107"/>
      <c r="E100" s="107"/>
    </row>
    <row r="101" spans="1:5" ht="12.75">
      <c r="A101" s="4" t="str">
        <f>IF(Termine!A101&lt;&gt;"",Termine!A101,"")</f>
        <v>Do</v>
      </c>
      <c r="B101" s="5">
        <f>IF(Termine!B101&lt;&gt;"",Termine!B101,"")</f>
        <v>43839</v>
      </c>
      <c r="C101" s="31">
        <f>IF(Termine!C101&lt;&gt;"",Termine!C101,"")</f>
      </c>
      <c r="D101" s="107"/>
      <c r="E101" s="107"/>
    </row>
    <row r="102" spans="1:5" ht="12.75">
      <c r="A102" s="4" t="str">
        <f>IF(Termine!A102&lt;&gt;"",Termine!A102,"")</f>
        <v>Fr</v>
      </c>
      <c r="B102" s="5">
        <f>IF(Termine!B102&lt;&gt;"",Termine!B102,"")</f>
        <v>43840</v>
      </c>
      <c r="C102" s="31">
        <f>IF(Termine!C102&lt;&gt;"",Termine!C102,"")</f>
      </c>
      <c r="D102" s="107"/>
      <c r="E102" s="107"/>
    </row>
    <row r="103" spans="1:5" ht="12.75">
      <c r="A103" s="4">
        <f>IF(Termine!A103&lt;&gt;"",Termine!A103,"")</f>
      </c>
      <c r="B103" s="5">
        <f>IF(Termine!B103&lt;&gt;"",Termine!B103,"")</f>
      </c>
      <c r="C103" s="31">
        <f>IF(Termine!C103&lt;&gt;"",Termine!C103,"")</f>
        <v>15</v>
      </c>
      <c r="D103" s="108"/>
      <c r="E103" s="108"/>
    </row>
    <row r="104" spans="1:5" ht="12.75">
      <c r="A104" s="4" t="str">
        <f>IF(Termine!A104&lt;&gt;"",Termine!A104,"")</f>
        <v>Mo</v>
      </c>
      <c r="B104" s="5">
        <f>IF(Termine!B104&lt;&gt;"",Termine!B104,"")</f>
        <v>43843</v>
      </c>
      <c r="C104" s="31">
        <f>IF(Termine!C104&lt;&gt;"",Termine!C104,"")</f>
      </c>
      <c r="D104" s="106"/>
      <c r="E104" s="111"/>
    </row>
    <row r="105" spans="1:5" ht="12.75">
      <c r="A105" s="4" t="str">
        <f>IF(Termine!A105&lt;&gt;"",Termine!A105,"")</f>
        <v>Di</v>
      </c>
      <c r="B105" s="5">
        <f>IF(Termine!B105&lt;&gt;"",Termine!B105,"")</f>
        <v>43844</v>
      </c>
      <c r="C105" s="31">
        <f>IF(Termine!C105&lt;&gt;"",Termine!C105,"")</f>
      </c>
      <c r="D105" s="107"/>
      <c r="E105" s="112"/>
    </row>
    <row r="106" spans="1:5" ht="12.75">
      <c r="A106" s="4" t="str">
        <f>IF(Termine!A106&lt;&gt;"",Termine!A106,"")</f>
        <v>Mi</v>
      </c>
      <c r="B106" s="5">
        <f>IF(Termine!B106&lt;&gt;"",Termine!B106,"")</f>
        <v>43845</v>
      </c>
      <c r="C106" s="31">
        <f>IF(Termine!C106&lt;&gt;"",Termine!C106,"")</f>
      </c>
      <c r="D106" s="107"/>
      <c r="E106" s="112"/>
    </row>
    <row r="107" spans="1:5" ht="12.75">
      <c r="A107" s="4" t="str">
        <f>IF(Termine!A107&lt;&gt;"",Termine!A107,"")</f>
        <v>Do</v>
      </c>
      <c r="B107" s="5">
        <f>IF(Termine!B107&lt;&gt;"",Termine!B107,"")</f>
        <v>43846</v>
      </c>
      <c r="C107" s="31">
        <f>IF(Termine!C107&lt;&gt;"",Termine!C107,"")</f>
      </c>
      <c r="D107" s="107"/>
      <c r="E107" s="112"/>
    </row>
    <row r="108" spans="1:5" ht="12.75">
      <c r="A108" s="4" t="str">
        <f>IF(Termine!A108&lt;&gt;"",Termine!A108,"")</f>
        <v>Fr</v>
      </c>
      <c r="B108" s="5">
        <f>IF(Termine!B108&lt;&gt;"",Termine!B108,"")</f>
        <v>43847</v>
      </c>
      <c r="C108" s="31">
        <f>IF(Termine!C108&lt;&gt;"",Termine!C108,"")</f>
      </c>
      <c r="D108" s="107"/>
      <c r="E108" s="112"/>
    </row>
    <row r="109" spans="1:5" ht="12.75">
      <c r="A109" s="4">
        <f>IF(Termine!A109&lt;&gt;"",Termine!A109,"")</f>
      </c>
      <c r="B109" s="5">
        <f>IF(Termine!B109&lt;&gt;"",Termine!B109,"")</f>
      </c>
      <c r="C109" s="31">
        <f>IF(Termine!C109&lt;&gt;"",Termine!C109,"")</f>
        <v>16</v>
      </c>
      <c r="D109" s="108"/>
      <c r="E109" s="113"/>
    </row>
    <row r="110" spans="1:5" ht="12.75">
      <c r="A110" s="4" t="str">
        <f>IF(Termine!A110&lt;&gt;"",Termine!A110,"")</f>
        <v>Mo</v>
      </c>
      <c r="B110" s="5">
        <f>IF(Termine!B110&lt;&gt;"",Termine!B110,"")</f>
        <v>43850</v>
      </c>
      <c r="C110" s="31">
        <f>IF(Termine!C110&lt;&gt;"",Termine!C110,"")</f>
      </c>
      <c r="D110" s="106"/>
      <c r="E110" s="106"/>
    </row>
    <row r="111" spans="1:5" ht="12.75">
      <c r="A111" s="4" t="str">
        <f>IF(Termine!A111&lt;&gt;"",Termine!A111,"")</f>
        <v>Di</v>
      </c>
      <c r="B111" s="5">
        <f>IF(Termine!B111&lt;&gt;"",Termine!B111,"")</f>
        <v>43851</v>
      </c>
      <c r="C111" s="31">
        <f>IF(Termine!C111&lt;&gt;"",Termine!C111,"")</f>
      </c>
      <c r="D111" s="107"/>
      <c r="E111" s="107"/>
    </row>
    <row r="112" spans="1:5" ht="12.75">
      <c r="A112" s="4" t="str">
        <f>IF(Termine!A112&lt;&gt;"",Termine!A112,"")</f>
        <v>Mi</v>
      </c>
      <c r="B112" s="5">
        <f>IF(Termine!B112&lt;&gt;"",Termine!B112,"")</f>
        <v>43852</v>
      </c>
      <c r="C112" s="31">
        <f>IF(Termine!C112&lt;&gt;"",Termine!C112,"")</f>
      </c>
      <c r="D112" s="107"/>
      <c r="E112" s="107"/>
    </row>
    <row r="113" spans="1:5" ht="12.75">
      <c r="A113" s="4" t="str">
        <f>IF(Termine!A113&lt;&gt;"",Termine!A113,"")</f>
        <v>Do</v>
      </c>
      <c r="B113" s="5">
        <f>IF(Termine!B113&lt;&gt;"",Termine!B113,"")</f>
        <v>43853</v>
      </c>
      <c r="C113" s="31">
        <f>IF(Termine!C113&lt;&gt;"",Termine!C113,"")</f>
      </c>
      <c r="D113" s="107"/>
      <c r="E113" s="107"/>
    </row>
    <row r="114" spans="1:5" ht="12.75">
      <c r="A114" s="4" t="str">
        <f>IF(Termine!A114&lt;&gt;"",Termine!A114,"")</f>
        <v>Fr</v>
      </c>
      <c r="B114" s="5">
        <f>IF(Termine!B114&lt;&gt;"",Termine!B114,"")</f>
        <v>43854</v>
      </c>
      <c r="C114" s="31">
        <f>IF(Termine!C114&lt;&gt;"",Termine!C114,"")</f>
      </c>
      <c r="D114" s="107"/>
      <c r="E114" s="107"/>
    </row>
    <row r="115" spans="1:5" ht="12.75">
      <c r="A115" s="4">
        <f>IF(Termine!A115&lt;&gt;"",Termine!A115,"")</f>
      </c>
      <c r="B115" s="5">
        <f>IF(Termine!B115&lt;&gt;"",Termine!B115,"")</f>
      </c>
      <c r="C115" s="31">
        <f>IF(Termine!C115&lt;&gt;"",Termine!C115,"")</f>
        <v>17</v>
      </c>
      <c r="D115" s="108"/>
      <c r="E115" s="108"/>
    </row>
    <row r="116" spans="1:5" ht="12.75">
      <c r="A116" s="4" t="str">
        <f>IF(Termine!A116&lt;&gt;"",Termine!A116,"")</f>
        <v>Mo</v>
      </c>
      <c r="B116" s="5">
        <f>IF(Termine!B116&lt;&gt;"",Termine!B116,"")</f>
        <v>43857</v>
      </c>
      <c r="C116" s="31">
        <f>IF(Termine!C116&lt;&gt;"",Termine!C116,"")</f>
      </c>
      <c r="D116" s="106"/>
      <c r="E116" s="111"/>
    </row>
    <row r="117" spans="1:5" ht="12.75">
      <c r="A117" s="4" t="str">
        <f>IF(Termine!A117&lt;&gt;"",Termine!A117,"")</f>
        <v>Di</v>
      </c>
      <c r="B117" s="5">
        <f>IF(Termine!B117&lt;&gt;"",Termine!B117,"")</f>
        <v>43858</v>
      </c>
      <c r="C117" s="31">
        <f>IF(Termine!C117&lt;&gt;"",Termine!C117,"")</f>
      </c>
      <c r="D117" s="107"/>
      <c r="E117" s="112"/>
    </row>
    <row r="118" spans="1:5" ht="12.75">
      <c r="A118" s="4" t="str">
        <f>IF(Termine!A118&lt;&gt;"",Termine!A118,"")</f>
        <v>Mi</v>
      </c>
      <c r="B118" s="5">
        <f>IF(Termine!B118&lt;&gt;"",Termine!B118,"")</f>
        <v>43859</v>
      </c>
      <c r="C118" s="31">
        <f>IF(Termine!C118&lt;&gt;"",Termine!C118,"")</f>
      </c>
      <c r="D118" s="107"/>
      <c r="E118" s="112"/>
    </row>
    <row r="119" spans="1:5" ht="12.75">
      <c r="A119" s="4" t="str">
        <f>IF(Termine!A119&lt;&gt;"",Termine!A119,"")</f>
        <v>Do</v>
      </c>
      <c r="B119" s="5">
        <f>IF(Termine!B119&lt;&gt;"",Termine!B119,"")</f>
        <v>43860</v>
      </c>
      <c r="C119" s="31">
        <f>IF(Termine!C119&lt;&gt;"",Termine!C119,"")</f>
      </c>
      <c r="D119" s="107"/>
      <c r="E119" s="112"/>
    </row>
    <row r="120" spans="1:5" ht="12.75">
      <c r="A120" s="4" t="str">
        <f>IF(Termine!A120&lt;&gt;"",Termine!A120,"")</f>
        <v>Fr</v>
      </c>
      <c r="B120" s="5">
        <f>IF(Termine!B120&lt;&gt;"",Termine!B120,"")</f>
        <v>43861</v>
      </c>
      <c r="C120" s="31">
        <f>IF(Termine!C120&lt;&gt;"",Termine!C120,"")</f>
      </c>
      <c r="D120" s="107"/>
      <c r="E120" s="112"/>
    </row>
    <row r="121" spans="1:5" ht="12.75">
      <c r="A121" s="4">
        <f>IF(Termine!A121&lt;&gt;"",Termine!A121,"")</f>
      </c>
      <c r="B121" s="5">
        <f>IF(Termine!B121&lt;&gt;"",Termine!B121,"")</f>
      </c>
      <c r="C121" s="31">
        <f>IF(Termine!C121&lt;&gt;"",Termine!C121,"")</f>
        <v>18</v>
      </c>
      <c r="D121" s="108"/>
      <c r="E121" s="113"/>
    </row>
    <row r="122" spans="1:5" ht="12.75">
      <c r="A122" s="4" t="str">
        <f>IF(Termine!A122&lt;&gt;"",Termine!A122,"")</f>
        <v>Mo</v>
      </c>
      <c r="B122" s="5">
        <f>IF(Termine!B122&lt;&gt;"",Termine!B122,"")</f>
        <v>43864</v>
      </c>
      <c r="C122" s="31">
        <f>IF(Termine!C122&lt;&gt;"",Termine!C122,"")</f>
      </c>
      <c r="D122" s="106"/>
      <c r="E122" s="106"/>
    </row>
    <row r="123" spans="1:5" ht="12.75">
      <c r="A123" s="4" t="str">
        <f>IF(Termine!A123&lt;&gt;"",Termine!A123,"")</f>
        <v>Di</v>
      </c>
      <c r="B123" s="5">
        <f>IF(Termine!B123&lt;&gt;"",Termine!B123,"")</f>
        <v>43865</v>
      </c>
      <c r="C123" s="31">
        <f>IF(Termine!C123&lt;&gt;"",Termine!C123,"")</f>
      </c>
      <c r="D123" s="107"/>
      <c r="E123" s="107"/>
    </row>
    <row r="124" spans="1:5" ht="12.75">
      <c r="A124" s="4" t="str">
        <f>IF(Termine!A124&lt;&gt;"",Termine!A124,"")</f>
        <v>Mi</v>
      </c>
      <c r="B124" s="5">
        <f>IF(Termine!B124&lt;&gt;"",Termine!B124,"")</f>
        <v>43866</v>
      </c>
      <c r="C124" s="31">
        <f>IF(Termine!C124&lt;&gt;"",Termine!C124,"")</f>
      </c>
      <c r="D124" s="107"/>
      <c r="E124" s="107"/>
    </row>
    <row r="125" spans="1:5" ht="12.75">
      <c r="A125" s="4" t="str">
        <f>IF(Termine!A125&lt;&gt;"",Termine!A125,"")</f>
        <v>Do</v>
      </c>
      <c r="B125" s="5">
        <f>IF(Termine!B125&lt;&gt;"",Termine!B125,"")</f>
        <v>43867</v>
      </c>
      <c r="C125" s="31">
        <f>IF(Termine!C125&lt;&gt;"",Termine!C125,"")</f>
      </c>
      <c r="D125" s="107"/>
      <c r="E125" s="107"/>
    </row>
    <row r="126" spans="1:5" ht="12.75">
      <c r="A126" s="4" t="str">
        <f>IF(Termine!A126&lt;&gt;"",Termine!A126,"")</f>
        <v>Fr</v>
      </c>
      <c r="B126" s="5">
        <f>IF(Termine!B126&lt;&gt;"",Termine!B126,"")</f>
        <v>43868</v>
      </c>
      <c r="C126" s="31">
        <f>IF(Termine!C126&lt;&gt;"",Termine!C126,"")</f>
      </c>
      <c r="D126" s="107"/>
      <c r="E126" s="107"/>
    </row>
    <row r="127" spans="1:5" ht="12.75">
      <c r="A127" s="4">
        <f>IF(Termine!A127&lt;&gt;"",Termine!A127,"")</f>
      </c>
      <c r="B127" s="5">
        <f>IF(Termine!B127&lt;&gt;"",Termine!B127,"")</f>
      </c>
      <c r="C127" s="31">
        <f>IF(Termine!C127&lt;&gt;"",Termine!C127,"")</f>
        <v>19</v>
      </c>
      <c r="D127" s="108"/>
      <c r="E127" s="108"/>
    </row>
    <row r="128" spans="1:5" ht="12.75">
      <c r="A128" s="4" t="str">
        <f>IF(Termine!A128&lt;&gt;"",Termine!A128,"")</f>
        <v>Mo</v>
      </c>
      <c r="B128" s="5">
        <f>IF(Termine!B128&lt;&gt;"",Termine!B128,"")</f>
        <v>43871</v>
      </c>
      <c r="C128" s="31">
        <f>IF(Termine!C128&lt;&gt;"",Termine!C128,"")</f>
      </c>
      <c r="D128" s="106"/>
      <c r="E128" s="111"/>
    </row>
    <row r="129" spans="1:5" ht="12.75">
      <c r="A129" s="4" t="str">
        <f>IF(Termine!A129&lt;&gt;"",Termine!A129,"")</f>
        <v>Di</v>
      </c>
      <c r="B129" s="5">
        <f>IF(Termine!B129&lt;&gt;"",Termine!B129,"")</f>
        <v>43872</v>
      </c>
      <c r="C129" s="31">
        <f>IF(Termine!C129&lt;&gt;"",Termine!C129,"")</f>
      </c>
      <c r="D129" s="107"/>
      <c r="E129" s="112"/>
    </row>
    <row r="130" spans="1:5" ht="12.75">
      <c r="A130" s="4" t="str">
        <f>IF(Termine!A130&lt;&gt;"",Termine!A130,"")</f>
        <v>Mi</v>
      </c>
      <c r="B130" s="5">
        <f>IF(Termine!B130&lt;&gt;"",Termine!B130,"")</f>
        <v>43873</v>
      </c>
      <c r="C130" s="31">
        <f>IF(Termine!C130&lt;&gt;"",Termine!C130,"")</f>
      </c>
      <c r="D130" s="107"/>
      <c r="E130" s="112"/>
    </row>
    <row r="131" spans="1:5" ht="12.75">
      <c r="A131" s="4" t="str">
        <f>IF(Termine!A131&lt;&gt;"",Termine!A131,"")</f>
        <v>Do</v>
      </c>
      <c r="B131" s="5">
        <f>IF(Termine!B131&lt;&gt;"",Termine!B131,"")</f>
        <v>43874</v>
      </c>
      <c r="C131" s="31">
        <f>IF(Termine!C131&lt;&gt;"",Termine!C131,"")</f>
      </c>
      <c r="D131" s="107"/>
      <c r="E131" s="112"/>
    </row>
    <row r="132" spans="1:5" ht="12.75">
      <c r="A132" s="4" t="str">
        <f>IF(Termine!A132&lt;&gt;"",Termine!A132,"")</f>
        <v>Fr</v>
      </c>
      <c r="B132" s="5">
        <f>IF(Termine!B132&lt;&gt;"",Termine!B132,"")</f>
        <v>43875</v>
      </c>
      <c r="C132" s="31">
        <f>IF(Termine!C132&lt;&gt;"",Termine!C132,"")</f>
      </c>
      <c r="D132" s="107"/>
      <c r="E132" s="112"/>
    </row>
    <row r="133" spans="1:5" ht="12.75">
      <c r="A133" s="4">
        <f>IF(Termine!A133&lt;&gt;"",Termine!A133,"")</f>
      </c>
      <c r="B133" s="5">
        <f>IF(Termine!B133&lt;&gt;"",Termine!B133,"")</f>
      </c>
      <c r="C133" s="31">
        <f>IF(Termine!C133&lt;&gt;"",Termine!C133,"")</f>
        <v>20</v>
      </c>
      <c r="D133" s="108"/>
      <c r="E133" s="113"/>
    </row>
    <row r="134" spans="1:5" ht="12.75">
      <c r="A134" s="4" t="str">
        <f>IF(Termine!A134&lt;&gt;"",Termine!A134,"")</f>
        <v>Mo</v>
      </c>
      <c r="B134" s="5">
        <f>IF(Termine!B134&lt;&gt;"",Termine!B134,"")</f>
        <v>43878</v>
      </c>
      <c r="C134" s="31">
        <f>IF(Termine!C134&lt;&gt;"",Termine!C134,"")</f>
      </c>
      <c r="D134" s="106"/>
      <c r="E134" s="106"/>
    </row>
    <row r="135" spans="1:5" ht="12.75">
      <c r="A135" s="4" t="str">
        <f>IF(Termine!A135&lt;&gt;"",Termine!A135,"")</f>
        <v>Di</v>
      </c>
      <c r="B135" s="5">
        <f>IF(Termine!B135&lt;&gt;"",Termine!B135,"")</f>
        <v>43879</v>
      </c>
      <c r="C135" s="31">
        <f>IF(Termine!C135&lt;&gt;"",Termine!C135,"")</f>
      </c>
      <c r="D135" s="107"/>
      <c r="E135" s="107"/>
    </row>
    <row r="136" spans="1:5" ht="12.75">
      <c r="A136" s="4" t="str">
        <f>IF(Termine!A136&lt;&gt;"",Termine!A136,"")</f>
        <v>Mi</v>
      </c>
      <c r="B136" s="5">
        <f>IF(Termine!B136&lt;&gt;"",Termine!B136,"")</f>
        <v>43880</v>
      </c>
      <c r="C136" s="31">
        <f>IF(Termine!C136&lt;&gt;"",Termine!C136,"")</f>
      </c>
      <c r="D136" s="107"/>
      <c r="E136" s="107"/>
    </row>
    <row r="137" spans="1:5" ht="12.75">
      <c r="A137" s="4" t="str">
        <f>IF(Termine!A137&lt;&gt;"",Termine!A137,"")</f>
        <v>Do</v>
      </c>
      <c r="B137" s="5">
        <f>IF(Termine!B137&lt;&gt;"",Termine!B137,"")</f>
        <v>43881</v>
      </c>
      <c r="C137" s="31">
        <f>IF(Termine!C137&lt;&gt;"",Termine!C137,"")</f>
      </c>
      <c r="D137" s="107"/>
      <c r="E137" s="107"/>
    </row>
    <row r="138" spans="1:5" ht="12.75">
      <c r="A138" s="4" t="str">
        <f>IF(Termine!A138&lt;&gt;"",Termine!A138,"")</f>
        <v>Fr</v>
      </c>
      <c r="B138" s="5">
        <f>IF(Termine!B138&lt;&gt;"",Termine!B138,"")</f>
        <v>43882</v>
      </c>
      <c r="C138" s="31">
        <f>IF(Termine!C138&lt;&gt;"",Termine!C138,"")</f>
      </c>
      <c r="D138" s="107"/>
      <c r="E138" s="107"/>
    </row>
    <row r="139" spans="1:5" ht="12.75">
      <c r="A139" s="4">
        <f>IF(Termine!A139&lt;&gt;"",Termine!A139,"")</f>
      </c>
      <c r="B139" s="5">
        <f>IF(Termine!B139&lt;&gt;"",Termine!B139,"")</f>
      </c>
      <c r="C139" s="31">
        <f>IF(Termine!C139&lt;&gt;"",Termine!C139,"")</f>
        <v>19</v>
      </c>
      <c r="D139" s="108"/>
      <c r="E139" s="108"/>
    </row>
    <row r="140" spans="1:5" ht="12.75">
      <c r="A140" s="4" t="str">
        <f>IF(Termine!A140&lt;&gt;"",Termine!A140,"")</f>
        <v>Mo</v>
      </c>
      <c r="B140" s="5">
        <f>IF(Termine!B140&lt;&gt;"",Termine!B140,"")</f>
        <v>43885</v>
      </c>
      <c r="C140" s="31" t="str">
        <f>IF(Termine!C140&lt;&gt;"",Termine!C140,"")</f>
        <v>Fashingsferien!</v>
      </c>
      <c r="D140" s="106"/>
      <c r="E140" s="111"/>
    </row>
    <row r="141" spans="1:5" ht="12.75">
      <c r="A141" s="4" t="str">
        <f>IF(Termine!A141&lt;&gt;"",Termine!A141,"")</f>
        <v>Di</v>
      </c>
      <c r="B141" s="5">
        <f>IF(Termine!B141&lt;&gt;"",Termine!B141,"")</f>
        <v>43886</v>
      </c>
      <c r="C141" s="31" t="str">
        <f>IF(Termine!C141&lt;&gt;"",Termine!C141,"")</f>
        <v>Fashingsferien!</v>
      </c>
      <c r="D141" s="107"/>
      <c r="E141" s="112"/>
    </row>
    <row r="142" spans="1:5" ht="12.75">
      <c r="A142" s="4" t="str">
        <f>IF(Termine!A142&lt;&gt;"",Termine!A142,"")</f>
        <v>Mi</v>
      </c>
      <c r="B142" s="5">
        <f>IF(Termine!B142&lt;&gt;"",Termine!B142,"")</f>
        <v>43887</v>
      </c>
      <c r="C142" s="31" t="str">
        <f>IF(Termine!C142&lt;&gt;"",Termine!C142,"")</f>
        <v>Fashingsferien!</v>
      </c>
      <c r="D142" s="107"/>
      <c r="E142" s="112"/>
    </row>
    <row r="143" spans="1:5" ht="12.75">
      <c r="A143" s="4" t="str">
        <f>IF(Termine!A143&lt;&gt;"",Termine!A143,"")</f>
        <v>Do</v>
      </c>
      <c r="B143" s="5">
        <f>IF(Termine!B143&lt;&gt;"",Termine!B143,"")</f>
        <v>43888</v>
      </c>
      <c r="C143" s="31" t="str">
        <f>IF(Termine!C143&lt;&gt;"",Termine!C143,"")</f>
        <v>Fashingsferien!</v>
      </c>
      <c r="D143" s="107"/>
      <c r="E143" s="112"/>
    </row>
    <row r="144" spans="1:5" ht="12.75">
      <c r="A144" s="4" t="str">
        <f>IF(Termine!A144&lt;&gt;"",Termine!A144,"")</f>
        <v>Fr</v>
      </c>
      <c r="B144" s="5">
        <f>IF(Termine!B144&lt;&gt;"",Termine!B144,"")</f>
        <v>43889</v>
      </c>
      <c r="C144" s="31" t="str">
        <f>IF(Termine!C144&lt;&gt;"",Termine!C144,"")</f>
        <v>Fashingsferien!</v>
      </c>
      <c r="D144" s="107"/>
      <c r="E144" s="112"/>
    </row>
    <row r="145" spans="1:5" ht="12.75">
      <c r="A145" s="4">
        <f>IF(Termine!A145&lt;&gt;"",Termine!A145,"")</f>
      </c>
      <c r="B145" s="5">
        <f>IF(Termine!B145&lt;&gt;"",Termine!B145,"")</f>
      </c>
      <c r="C145" s="31">
        <f>IF(Termine!C145&lt;&gt;"",Termine!C145,"")</f>
        <v>20</v>
      </c>
      <c r="D145" s="108"/>
      <c r="E145" s="113"/>
    </row>
    <row r="146" spans="1:5" ht="12.75">
      <c r="A146" s="4" t="str">
        <f>IF(Termine!A146&lt;&gt;"",Termine!A146,"")</f>
        <v>Mo</v>
      </c>
      <c r="B146" s="5">
        <f>IF(Termine!B146&lt;&gt;"",Termine!B146,"")</f>
        <v>43892</v>
      </c>
      <c r="C146" s="31">
        <f>IF(Termine!C146&lt;&gt;"",Termine!C146,"")</f>
      </c>
      <c r="D146" s="106"/>
      <c r="E146" s="106"/>
    </row>
    <row r="147" spans="1:5" ht="12.75">
      <c r="A147" s="4" t="str">
        <f>IF(Termine!A147&lt;&gt;"",Termine!A147,"")</f>
        <v>Di</v>
      </c>
      <c r="B147" s="5">
        <f>IF(Termine!B147&lt;&gt;"",Termine!B147,"")</f>
        <v>43893</v>
      </c>
      <c r="C147" s="31" t="s">
        <v>22</v>
      </c>
      <c r="D147" s="107"/>
      <c r="E147" s="107"/>
    </row>
    <row r="148" spans="1:5" ht="12.75">
      <c r="A148" s="4" t="str">
        <f>IF(Termine!A148&lt;&gt;"",Termine!A148,"")</f>
        <v>Mi</v>
      </c>
      <c r="B148" s="5">
        <f>IF(Termine!B148&lt;&gt;"",Termine!B148,"")</f>
        <v>43894</v>
      </c>
      <c r="C148" s="31">
        <f>IF(Termine!C148&lt;&gt;"",Termine!C148,"")</f>
      </c>
      <c r="D148" s="107"/>
      <c r="E148" s="107"/>
    </row>
    <row r="149" spans="1:5" ht="12.75">
      <c r="A149" s="4" t="str">
        <f>IF(Termine!A149&lt;&gt;"",Termine!A149,"")</f>
        <v>Do</v>
      </c>
      <c r="B149" s="5">
        <f>IF(Termine!B149&lt;&gt;"",Termine!B149,"")</f>
        <v>43895</v>
      </c>
      <c r="C149" s="31">
        <f>IF(Termine!C149&lt;&gt;"",Termine!C149,"")</f>
      </c>
      <c r="D149" s="107"/>
      <c r="E149" s="107"/>
    </row>
    <row r="150" spans="1:5" ht="12.75">
      <c r="A150" s="4" t="str">
        <f>IF(Termine!A150&lt;&gt;"",Termine!A150,"")</f>
        <v>Fr</v>
      </c>
      <c r="B150" s="5">
        <f>IF(Termine!B150&lt;&gt;"",Termine!B150,"")</f>
        <v>43896</v>
      </c>
      <c r="C150" s="31">
        <f>IF(Termine!C150&lt;&gt;"",Termine!C150,"")</f>
      </c>
      <c r="D150" s="107"/>
      <c r="E150" s="107"/>
    </row>
    <row r="151" spans="1:5" ht="12.75">
      <c r="A151" s="4">
        <f>IF(Termine!A151&lt;&gt;"",Termine!A151,"")</f>
      </c>
      <c r="B151" s="5">
        <f>IF(Termine!B151&lt;&gt;"",Termine!B151,"")</f>
      </c>
      <c r="C151" s="31">
        <f>IF(Termine!C151&lt;&gt;"",Termine!C151,"")</f>
        <v>21</v>
      </c>
      <c r="D151" s="108"/>
      <c r="E151" s="108"/>
    </row>
    <row r="152" spans="1:5" ht="12.75">
      <c r="A152" s="4" t="str">
        <f>IF(Termine!A152&lt;&gt;"",Termine!A152,"")</f>
        <v>Mo</v>
      </c>
      <c r="B152" s="5">
        <f>IF(Termine!B152&lt;&gt;"",Termine!B152,"")</f>
        <v>43899</v>
      </c>
      <c r="C152" s="31">
        <f>IF(Termine!C152&lt;&gt;"",Termine!C152,"")</f>
      </c>
      <c r="D152" s="106"/>
      <c r="E152" s="111"/>
    </row>
    <row r="153" spans="1:5" ht="12.75">
      <c r="A153" s="4" t="str">
        <f>IF(Termine!A153&lt;&gt;"",Termine!A153,"")</f>
        <v>Di</v>
      </c>
      <c r="B153" s="5">
        <f>IF(Termine!B153&lt;&gt;"",Termine!B153,"")</f>
        <v>43900</v>
      </c>
      <c r="C153" s="31">
        <f>IF(Termine!C153&lt;&gt;"",Termine!C153,"")</f>
      </c>
      <c r="D153" s="107"/>
      <c r="E153" s="112"/>
    </row>
    <row r="154" spans="1:5" ht="12.75">
      <c r="A154" s="4" t="str">
        <f>IF(Termine!A154&lt;&gt;"",Termine!A154,"")</f>
        <v>Mi</v>
      </c>
      <c r="B154" s="5">
        <f>IF(Termine!B154&lt;&gt;"",Termine!B154,"")</f>
        <v>43901</v>
      </c>
      <c r="C154" s="31">
        <f>IF(Termine!C154&lt;&gt;"",Termine!C154,"")</f>
      </c>
      <c r="D154" s="107"/>
      <c r="E154" s="112"/>
    </row>
    <row r="155" spans="1:5" ht="12.75">
      <c r="A155" s="4" t="str">
        <f>IF(Termine!A155&lt;&gt;"",Termine!A155,"")</f>
        <v>Do</v>
      </c>
      <c r="B155" s="5">
        <f>IF(Termine!B155&lt;&gt;"",Termine!B155,"")</f>
        <v>43902</v>
      </c>
      <c r="C155" s="31">
        <f>IF(Termine!C155&lt;&gt;"",Termine!C155,"")</f>
      </c>
      <c r="D155" s="107"/>
      <c r="E155" s="112"/>
    </row>
    <row r="156" spans="1:5" ht="12.75">
      <c r="A156" s="4" t="str">
        <f>IF(Termine!A156&lt;&gt;"",Termine!A156,"")</f>
        <v>Fr</v>
      </c>
      <c r="B156" s="5">
        <f>IF(Termine!B156&lt;&gt;"",Termine!B156,"")</f>
        <v>43903</v>
      </c>
      <c r="C156" s="31">
        <f>IF(Termine!C156&lt;&gt;"",Termine!C156,"")</f>
      </c>
      <c r="D156" s="107"/>
      <c r="E156" s="112"/>
    </row>
    <row r="157" spans="1:5" ht="12.75">
      <c r="A157" s="4">
        <f>IF(Termine!A157&lt;&gt;"",Termine!A157,"")</f>
      </c>
      <c r="B157" s="5">
        <f>IF(Termine!B157&lt;&gt;"",Termine!B157,"")</f>
      </c>
      <c r="C157" s="31">
        <f>IF(Termine!C157&lt;&gt;"",Termine!C157,"")</f>
        <v>22</v>
      </c>
      <c r="D157" s="108"/>
      <c r="E157" s="113"/>
    </row>
    <row r="158" spans="1:5" ht="12.75">
      <c r="A158" s="4" t="str">
        <f>IF(Termine!A158&lt;&gt;"",Termine!A158,"")</f>
        <v>Mo</v>
      </c>
      <c r="B158" s="5">
        <f>IF(Termine!B158&lt;&gt;"",Termine!B158,"")</f>
        <v>43906</v>
      </c>
      <c r="C158" s="31">
        <f>IF(Termine!C158&lt;&gt;"",Termine!C158,"")</f>
      </c>
      <c r="D158" s="106"/>
      <c r="E158" s="106"/>
    </row>
    <row r="159" spans="1:5" ht="12.75">
      <c r="A159" s="4" t="str">
        <f>IF(Termine!A159&lt;&gt;"",Termine!A159,"")</f>
        <v>Di</v>
      </c>
      <c r="B159" s="5">
        <f>IF(Termine!B159&lt;&gt;"",Termine!B159,"")</f>
        <v>43907</v>
      </c>
      <c r="C159" s="31">
        <f>IF(Termine!C159&lt;&gt;"",Termine!C159,"")</f>
      </c>
      <c r="D159" s="107"/>
      <c r="E159" s="107"/>
    </row>
    <row r="160" spans="1:5" ht="12.75">
      <c r="A160" s="4" t="str">
        <f>IF(Termine!A160&lt;&gt;"",Termine!A160,"")</f>
        <v>Mi</v>
      </c>
      <c r="B160" s="5">
        <f>IF(Termine!B160&lt;&gt;"",Termine!B160,"")</f>
        <v>43908</v>
      </c>
      <c r="C160" s="31">
        <f>IF(Termine!C160&lt;&gt;"",Termine!C160,"")</f>
      </c>
      <c r="D160" s="107"/>
      <c r="E160" s="107"/>
    </row>
    <row r="161" spans="1:5" ht="12.75">
      <c r="A161" s="4" t="str">
        <f>IF(Termine!A161&lt;&gt;"",Termine!A161,"")</f>
        <v>Do</v>
      </c>
      <c r="B161" s="5">
        <f>IF(Termine!B161&lt;&gt;"",Termine!B161,"")</f>
        <v>43909</v>
      </c>
      <c r="C161" s="31">
        <f>IF(Termine!C161&lt;&gt;"",Termine!C161,"")</f>
      </c>
      <c r="D161" s="107"/>
      <c r="E161" s="107"/>
    </row>
    <row r="162" spans="1:5" ht="12.75">
      <c r="A162" s="4" t="str">
        <f>IF(Termine!A162&lt;&gt;"",Termine!A162,"")</f>
        <v>Fr</v>
      </c>
      <c r="B162" s="5">
        <f>IF(Termine!B162&lt;&gt;"",Termine!B162,"")</f>
        <v>43910</v>
      </c>
      <c r="C162" s="31">
        <f>IF(Termine!C162&lt;&gt;"",Termine!C162,"")</f>
      </c>
      <c r="D162" s="107"/>
      <c r="E162" s="107"/>
    </row>
    <row r="163" spans="1:5" ht="12.75">
      <c r="A163" s="4">
        <f>IF(Termine!A163&lt;&gt;"",Termine!A163,"")</f>
      </c>
      <c r="B163" s="5">
        <f>IF(Termine!B163&lt;&gt;"",Termine!B163,"")</f>
      </c>
      <c r="C163" s="31">
        <f>IF(Termine!C163&lt;&gt;"",Termine!C163,"")</f>
        <v>23</v>
      </c>
      <c r="D163" s="108"/>
      <c r="E163" s="108"/>
    </row>
    <row r="164" spans="1:5" ht="12.75">
      <c r="A164" s="4" t="str">
        <f>IF(Termine!A164&lt;&gt;"",Termine!A164,"")</f>
        <v>Mo</v>
      </c>
      <c r="B164" s="5">
        <f>IF(Termine!B164&lt;&gt;"",Termine!B164,"")</f>
        <v>43913</v>
      </c>
      <c r="C164" s="31">
        <f>IF(Termine!C164&lt;&gt;"",Termine!C164,"")</f>
      </c>
      <c r="D164" s="106"/>
      <c r="E164" s="111"/>
    </row>
    <row r="165" spans="1:5" ht="12.75">
      <c r="A165" s="4" t="str">
        <f>IF(Termine!A165&lt;&gt;"",Termine!A165,"")</f>
        <v>Di</v>
      </c>
      <c r="B165" s="5">
        <f>IF(Termine!B165&lt;&gt;"",Termine!B165,"")</f>
        <v>43914</v>
      </c>
      <c r="C165" s="31">
        <f>IF(Termine!C165&lt;&gt;"",Termine!C165,"")</f>
      </c>
      <c r="D165" s="107"/>
      <c r="E165" s="112"/>
    </row>
    <row r="166" spans="1:5" ht="12.75">
      <c r="A166" s="4" t="str">
        <f>IF(Termine!A166&lt;&gt;"",Termine!A166,"")</f>
        <v>Mi</v>
      </c>
      <c r="B166" s="5">
        <f>IF(Termine!B166&lt;&gt;"",Termine!B166,"")</f>
        <v>43915</v>
      </c>
      <c r="C166" s="31">
        <f>IF(Termine!C166&lt;&gt;"",Termine!C166,"")</f>
      </c>
      <c r="D166" s="107"/>
      <c r="E166" s="112"/>
    </row>
    <row r="167" spans="1:5" ht="12.75">
      <c r="A167" s="4" t="str">
        <f>IF(Termine!A167&lt;&gt;"",Termine!A167,"")</f>
        <v>Do</v>
      </c>
      <c r="B167" s="5">
        <f>IF(Termine!B167&lt;&gt;"",Termine!B167,"")</f>
        <v>43916</v>
      </c>
      <c r="C167" s="31">
        <f>IF(Termine!C167&lt;&gt;"",Termine!C167,"")</f>
      </c>
      <c r="D167" s="107"/>
      <c r="E167" s="112"/>
    </row>
    <row r="168" spans="1:5" ht="12.75">
      <c r="A168" s="4" t="str">
        <f>IF(Termine!A168&lt;&gt;"",Termine!A168,"")</f>
        <v>Fr</v>
      </c>
      <c r="B168" s="5">
        <f>IF(Termine!B168&lt;&gt;"",Termine!B168,"")</f>
        <v>43917</v>
      </c>
      <c r="C168" s="31">
        <f>IF(Termine!C168&lt;&gt;"",Termine!C168,"")</f>
      </c>
      <c r="D168" s="107"/>
      <c r="E168" s="112"/>
    </row>
    <row r="169" spans="1:5" ht="12.75">
      <c r="A169" s="4">
        <f>IF(Termine!A169&lt;&gt;"",Termine!A169,"")</f>
      </c>
      <c r="B169" s="5">
        <f>IF(Termine!B169&lt;&gt;"",Termine!B169,"")</f>
      </c>
      <c r="C169" s="31">
        <f>IF(Termine!C169&lt;&gt;"",Termine!C169,"")</f>
        <v>24</v>
      </c>
      <c r="D169" s="108"/>
      <c r="E169" s="113"/>
    </row>
    <row r="170" spans="1:5" ht="12.75">
      <c r="A170" s="4" t="str">
        <f>IF(Termine!A170&lt;&gt;"",Termine!A170,"")</f>
        <v>Mo</v>
      </c>
      <c r="B170" s="5">
        <f>IF(Termine!B170&lt;&gt;"",Termine!B170,"")</f>
        <v>43920</v>
      </c>
      <c r="C170" s="31">
        <f>IF(Termine!C170&lt;&gt;"",Termine!C170,"")</f>
      </c>
      <c r="D170" s="106"/>
      <c r="E170" s="106"/>
    </row>
    <row r="171" spans="1:5" ht="12.75">
      <c r="A171" s="4" t="str">
        <f>IF(Termine!A171&lt;&gt;"",Termine!A171,"")</f>
        <v>Di</v>
      </c>
      <c r="B171" s="5">
        <f>IF(Termine!B171&lt;&gt;"",Termine!B171,"")</f>
        <v>43921</v>
      </c>
      <c r="C171" s="31">
        <f>IF(Termine!C171&lt;&gt;"",Termine!C171,"")</f>
      </c>
      <c r="D171" s="107"/>
      <c r="E171" s="107"/>
    </row>
    <row r="172" spans="1:5" ht="12.75">
      <c r="A172" s="4" t="str">
        <f>IF(Termine!A172&lt;&gt;"",Termine!A172,"")</f>
        <v>Mi</v>
      </c>
      <c r="B172" s="5">
        <f>IF(Termine!B172&lt;&gt;"",Termine!B172,"")</f>
        <v>43922</v>
      </c>
      <c r="C172" s="31">
        <f>IF(Termine!C172&lt;&gt;"",Termine!C172,"")</f>
      </c>
      <c r="D172" s="107"/>
      <c r="E172" s="107"/>
    </row>
    <row r="173" spans="1:5" ht="12.75">
      <c r="A173" s="4" t="str">
        <f>IF(Termine!A173&lt;&gt;"",Termine!A173,"")</f>
        <v>Do</v>
      </c>
      <c r="B173" s="5">
        <f>IF(Termine!B173&lt;&gt;"",Termine!B173,"")</f>
        <v>43923</v>
      </c>
      <c r="C173" s="31">
        <f>IF(Termine!C173&lt;&gt;"",Termine!C173,"")</f>
      </c>
      <c r="D173" s="107"/>
      <c r="E173" s="107"/>
    </row>
    <row r="174" spans="1:5" ht="12.75">
      <c r="A174" s="4" t="str">
        <f>IF(Termine!A174&lt;&gt;"",Termine!A174,"")</f>
        <v>Fr</v>
      </c>
      <c r="B174" s="5">
        <f>IF(Termine!B174&lt;&gt;"",Termine!B174,"")</f>
        <v>43924</v>
      </c>
      <c r="C174" s="31">
        <f>IF(Termine!C174&lt;&gt;"",Termine!C174,"")</f>
      </c>
      <c r="D174" s="107"/>
      <c r="E174" s="107"/>
    </row>
    <row r="175" spans="1:5" ht="12.75">
      <c r="A175" s="4">
        <f>IF(Termine!A175&lt;&gt;"",Termine!A175,"")</f>
      </c>
      <c r="B175" s="5">
        <f>IF(Termine!B175&lt;&gt;"",Termine!B175,"")</f>
      </c>
      <c r="C175" s="31">
        <f>IF(Termine!C175&lt;&gt;"",Termine!C175,"")</f>
        <v>25</v>
      </c>
      <c r="D175" s="108"/>
      <c r="E175" s="108"/>
    </row>
    <row r="176" spans="1:5" ht="12.75">
      <c r="A176" s="4" t="str">
        <f>IF(Termine!A176&lt;&gt;"",Termine!A176,"")</f>
        <v>Mo</v>
      </c>
      <c r="B176" s="5">
        <f>IF(Termine!B176&lt;&gt;"",Termine!B176,"")</f>
        <v>43927</v>
      </c>
      <c r="C176" s="31" t="str">
        <f>IF(Termine!C176&lt;&gt;"",Termine!C176,"")</f>
        <v>Osterferien!</v>
      </c>
      <c r="D176" s="106"/>
      <c r="E176" s="111"/>
    </row>
    <row r="177" spans="1:5" ht="12.75">
      <c r="A177" s="4" t="str">
        <f>IF(Termine!A177&lt;&gt;"",Termine!A177,"")</f>
        <v>Di</v>
      </c>
      <c r="B177" s="5">
        <f>IF(Termine!B177&lt;&gt;"",Termine!B177,"")</f>
        <v>43928</v>
      </c>
      <c r="C177" s="31" t="str">
        <f>IF(Termine!C177&lt;&gt;"",Termine!C177,"")</f>
        <v>Osterferien!</v>
      </c>
      <c r="D177" s="107"/>
      <c r="E177" s="112"/>
    </row>
    <row r="178" spans="1:5" ht="12.75">
      <c r="A178" s="4" t="str">
        <f>IF(Termine!A178&lt;&gt;"",Termine!A178,"")</f>
        <v>Mi</v>
      </c>
      <c r="B178" s="5">
        <f>IF(Termine!B178&lt;&gt;"",Termine!B178,"")</f>
        <v>43929</v>
      </c>
      <c r="C178" s="31" t="str">
        <f>IF(Termine!C178&lt;&gt;"",Termine!C178,"")</f>
        <v>Osterferien!</v>
      </c>
      <c r="D178" s="107"/>
      <c r="E178" s="112"/>
    </row>
    <row r="179" spans="1:5" ht="12.75">
      <c r="A179" s="4" t="str">
        <f>IF(Termine!A179&lt;&gt;"",Termine!A179,"")</f>
        <v>Do</v>
      </c>
      <c r="B179" s="5">
        <f>IF(Termine!B179&lt;&gt;"",Termine!B179,"")</f>
        <v>43930</v>
      </c>
      <c r="C179" s="31" t="str">
        <f>IF(Termine!C179&lt;&gt;"",Termine!C179,"")</f>
        <v>Osterferien!</v>
      </c>
      <c r="D179" s="107"/>
      <c r="E179" s="112"/>
    </row>
    <row r="180" spans="1:5" ht="12.75">
      <c r="A180" s="4" t="str">
        <f>IF(Termine!A180&lt;&gt;"",Termine!A180,"")</f>
        <v>Fr</v>
      </c>
      <c r="B180" s="5">
        <f>IF(Termine!B180&lt;&gt;"",Termine!B180,"")</f>
        <v>43931</v>
      </c>
      <c r="C180" s="31" t="str">
        <f>IF(Termine!C180&lt;&gt;"",Termine!C180,"")</f>
        <v>Osterferien!</v>
      </c>
      <c r="D180" s="107"/>
      <c r="E180" s="112"/>
    </row>
    <row r="181" spans="1:5" ht="12.75">
      <c r="A181" s="4">
        <f>IF(Termine!A181&lt;&gt;"",Termine!A181,"")</f>
      </c>
      <c r="B181" s="5">
        <f>IF(Termine!B181&lt;&gt;"",Termine!B181,"")</f>
      </c>
      <c r="C181" s="31" t="str">
        <f>IF(Termine!C181&lt;&gt;"",Termine!C181,"")</f>
        <v>bis 19.04.2020</v>
      </c>
      <c r="D181" s="108"/>
      <c r="E181" s="113"/>
    </row>
    <row r="182" spans="1:5" ht="12.75">
      <c r="A182" s="4" t="str">
        <f>IF(Termine!A182&lt;&gt;"",Termine!A182,"")</f>
        <v>Mo</v>
      </c>
      <c r="B182" s="5">
        <f>IF(Termine!B182&lt;&gt;"",Termine!B182,"")</f>
        <v>43941</v>
      </c>
      <c r="C182" s="31">
        <f>IF(Termine!C182&lt;&gt;"",Termine!C182,"")</f>
      </c>
      <c r="D182" s="106"/>
      <c r="E182" s="106"/>
    </row>
    <row r="183" spans="1:5" ht="12.75">
      <c r="A183" s="4" t="str">
        <f>IF(Termine!A183&lt;&gt;"",Termine!A183,"")</f>
        <v>Di</v>
      </c>
      <c r="B183" s="5">
        <f>IF(Termine!B183&lt;&gt;"",Termine!B183,"")</f>
        <v>43942</v>
      </c>
      <c r="C183" s="31">
        <f>IF(Termine!C183&lt;&gt;"",Termine!C183,"")</f>
      </c>
      <c r="D183" s="107"/>
      <c r="E183" s="107"/>
    </row>
    <row r="184" spans="1:5" ht="12.75">
      <c r="A184" s="4" t="str">
        <f>IF(Termine!A184&lt;&gt;"",Termine!A184,"")</f>
        <v>Mi</v>
      </c>
      <c r="B184" s="5">
        <f>IF(Termine!B184&lt;&gt;"",Termine!B184,"")</f>
        <v>43943</v>
      </c>
      <c r="C184" s="31">
        <f>IF(Termine!C184&lt;&gt;"",Termine!C184,"")</f>
      </c>
      <c r="D184" s="107"/>
      <c r="E184" s="107"/>
    </row>
    <row r="185" spans="1:5" ht="12.75">
      <c r="A185" s="4" t="str">
        <f>IF(Termine!A185&lt;&gt;"",Termine!A185,"")</f>
        <v>Do</v>
      </c>
      <c r="B185" s="5">
        <f>IF(Termine!B185&lt;&gt;"",Termine!B185,"")</f>
        <v>43944</v>
      </c>
      <c r="C185" s="31">
        <f>IF(Termine!C185&lt;&gt;"",Termine!C185,"")</f>
      </c>
      <c r="D185" s="107"/>
      <c r="E185" s="107"/>
    </row>
    <row r="186" spans="1:5" ht="12.75">
      <c r="A186" s="4" t="str">
        <f>IF(Termine!A186&lt;&gt;"",Termine!A186,"")</f>
        <v>Fr</v>
      </c>
      <c r="B186" s="5">
        <f>IF(Termine!B186&lt;&gt;"",Termine!B186,"")</f>
        <v>43945</v>
      </c>
      <c r="C186" s="31">
        <f>IF(Termine!C186&lt;&gt;"",Termine!C186,"")</f>
      </c>
      <c r="D186" s="107"/>
      <c r="E186" s="107"/>
    </row>
    <row r="187" spans="1:5" ht="12.75">
      <c r="A187" s="4">
        <f>IF(Termine!A187&lt;&gt;"",Termine!A187,"")</f>
      </c>
      <c r="B187" s="5">
        <f>IF(Termine!B187&lt;&gt;"",Termine!B187,"")</f>
      </c>
      <c r="C187" s="31">
        <f>IF(Termine!C187&lt;&gt;"",Termine!C187,"")</f>
        <v>26</v>
      </c>
      <c r="D187" s="108"/>
      <c r="E187" s="108"/>
    </row>
    <row r="188" spans="1:5" ht="12.75">
      <c r="A188" s="4" t="str">
        <f>IF(Termine!A188&lt;&gt;"",Termine!A188,"")</f>
        <v>Mo</v>
      </c>
      <c r="B188" s="5">
        <f>IF(Termine!B188&lt;&gt;"",Termine!B188,"")</f>
        <v>43948</v>
      </c>
      <c r="C188" s="31">
        <f>IF(Termine!C188&lt;&gt;"",Termine!C188,"")</f>
      </c>
      <c r="D188" s="106"/>
      <c r="E188" s="111"/>
    </row>
    <row r="189" spans="1:5" ht="12.75">
      <c r="A189" s="4" t="str">
        <f>IF(Termine!A189&lt;&gt;"",Termine!A189,"")</f>
        <v>Di</v>
      </c>
      <c r="B189" s="5">
        <f>IF(Termine!B189&lt;&gt;"",Termine!B189,"")</f>
        <v>43949</v>
      </c>
      <c r="C189" s="31" t="s">
        <v>22</v>
      </c>
      <c r="D189" s="107"/>
      <c r="E189" s="112"/>
    </row>
    <row r="190" spans="1:5" ht="12.75">
      <c r="A190" s="4" t="str">
        <f>IF(Termine!A190&lt;&gt;"",Termine!A190,"")</f>
        <v>Mi</v>
      </c>
      <c r="B190" s="5">
        <f>IF(Termine!B190&lt;&gt;"",Termine!B190,"")</f>
        <v>43950</v>
      </c>
      <c r="C190" s="31">
        <f>IF(Termine!C190&lt;&gt;"",Termine!C190,"")</f>
      </c>
      <c r="D190" s="107"/>
      <c r="E190" s="112"/>
    </row>
    <row r="191" spans="1:5" ht="12.75">
      <c r="A191" s="4" t="str">
        <f>IF(Termine!A191&lt;&gt;"",Termine!A191,"")</f>
        <v>Do</v>
      </c>
      <c r="B191" s="5">
        <f>IF(Termine!B191&lt;&gt;"",Termine!B191,"")</f>
        <v>43951</v>
      </c>
      <c r="C191" s="31">
        <f>IF(Termine!C191&lt;&gt;"",Termine!C191,"")</f>
      </c>
      <c r="D191" s="107"/>
      <c r="E191" s="112"/>
    </row>
    <row r="192" spans="1:5" ht="12.75">
      <c r="A192" s="4" t="str">
        <f>IF(Termine!A192&lt;&gt;"",Termine!A192,"")</f>
        <v>Fr</v>
      </c>
      <c r="B192" s="5">
        <f>IF(Termine!B192&lt;&gt;"",Termine!B192,"")</f>
        <v>43952</v>
      </c>
      <c r="C192" s="31" t="str">
        <f>IF(Termine!C192&lt;&gt;"",Termine!C192,"")</f>
        <v>Feiertag!</v>
      </c>
      <c r="D192" s="107"/>
      <c r="E192" s="112"/>
    </row>
    <row r="193" spans="1:5" ht="12.75">
      <c r="A193" s="4">
        <f>IF(Termine!A193&lt;&gt;"",Termine!A193,"")</f>
      </c>
      <c r="B193" s="5">
        <f>IF(Termine!B193&lt;&gt;"",Termine!B193,"")</f>
      </c>
      <c r="C193" s="31">
        <f>IF(Termine!C193&lt;&gt;"",Termine!C193,"")</f>
        <v>27</v>
      </c>
      <c r="D193" s="108"/>
      <c r="E193" s="113"/>
    </row>
    <row r="194" spans="1:5" ht="12.75">
      <c r="A194" s="4" t="str">
        <f>IF(Termine!A194&lt;&gt;"",Termine!A194,"")</f>
        <v>Mo</v>
      </c>
      <c r="B194" s="5">
        <f>IF(Termine!B194&lt;&gt;"",Termine!B194,"")</f>
        <v>43955</v>
      </c>
      <c r="C194" s="31">
        <f>IF(Termine!C194&lt;&gt;"",Termine!C194,"")</f>
      </c>
      <c r="D194" s="106"/>
      <c r="E194" s="106"/>
    </row>
    <row r="195" spans="1:5" ht="12.75">
      <c r="A195" s="4" t="str">
        <f>IF(Termine!A195&lt;&gt;"",Termine!A195,"")</f>
        <v>Di</v>
      </c>
      <c r="B195" s="5">
        <f>IF(Termine!B195&lt;&gt;"",Termine!B195,"")</f>
        <v>43956</v>
      </c>
      <c r="C195" s="31">
        <f>IF(Termine!C195&lt;&gt;"",Termine!C195,"")</f>
      </c>
      <c r="D195" s="107"/>
      <c r="E195" s="107"/>
    </row>
    <row r="196" spans="1:5" ht="12.75">
      <c r="A196" s="4" t="str">
        <f>IF(Termine!A196&lt;&gt;"",Termine!A196,"")</f>
        <v>Mi</v>
      </c>
      <c r="B196" s="5">
        <f>IF(Termine!B196&lt;&gt;"",Termine!B196,"")</f>
        <v>43957</v>
      </c>
      <c r="C196" s="31">
        <f>IF(Termine!C196&lt;&gt;"",Termine!C196,"")</f>
      </c>
      <c r="D196" s="107"/>
      <c r="E196" s="107"/>
    </row>
    <row r="197" spans="1:5" ht="12.75">
      <c r="A197" s="4" t="str">
        <f>IF(Termine!A197&lt;&gt;"",Termine!A197,"")</f>
        <v>Do</v>
      </c>
      <c r="B197" s="5">
        <f>IF(Termine!B197&lt;&gt;"",Termine!B197,"")</f>
        <v>43958</v>
      </c>
      <c r="C197" s="31">
        <f>IF(Termine!C197&lt;&gt;"",Termine!C197,"")</f>
      </c>
      <c r="D197" s="107"/>
      <c r="E197" s="107"/>
    </row>
    <row r="198" spans="1:5" ht="12.75">
      <c r="A198" s="4" t="str">
        <f>IF(Termine!A198&lt;&gt;"",Termine!A198,"")</f>
        <v>Fr</v>
      </c>
      <c r="B198" s="5">
        <f>IF(Termine!B198&lt;&gt;"",Termine!B198,"")</f>
        <v>43959</v>
      </c>
      <c r="C198" s="31">
        <f>IF(Termine!C198&lt;&gt;"",Termine!C198,"")</f>
      </c>
      <c r="D198" s="107"/>
      <c r="E198" s="107"/>
    </row>
    <row r="199" spans="1:5" ht="12.75">
      <c r="A199" s="4">
        <f>IF(Termine!A199&lt;&gt;"",Termine!A199,"")</f>
      </c>
      <c r="B199" s="5">
        <f>IF(Termine!B199&lt;&gt;"",Termine!B199,"")</f>
      </c>
      <c r="C199" s="31">
        <f>IF(Termine!C199&lt;&gt;"",Termine!C199,"")</f>
        <v>28</v>
      </c>
      <c r="D199" s="108"/>
      <c r="E199" s="108"/>
    </row>
    <row r="200" spans="1:5" ht="12.75">
      <c r="A200" s="4" t="str">
        <f>IF(Termine!A200&lt;&gt;"",Termine!A200,"")</f>
        <v>Mo</v>
      </c>
      <c r="B200" s="5">
        <f>IF(Termine!B200&lt;&gt;"",Termine!B200,"")</f>
        <v>43962</v>
      </c>
      <c r="C200" s="31">
        <f>IF(Termine!C200&lt;&gt;"",Termine!C200,"")</f>
      </c>
      <c r="D200" s="106"/>
      <c r="E200" s="111"/>
    </row>
    <row r="201" spans="1:5" ht="12.75">
      <c r="A201" s="4" t="str">
        <f>IF(Termine!A201&lt;&gt;"",Termine!A201,"")</f>
        <v>Di</v>
      </c>
      <c r="B201" s="5">
        <f>IF(Termine!B201&lt;&gt;"",Termine!B201,"")</f>
        <v>43963</v>
      </c>
      <c r="C201" s="31">
        <f>IF(Termine!C201&lt;&gt;"",Termine!C201,"")</f>
      </c>
      <c r="D201" s="107"/>
      <c r="E201" s="112"/>
    </row>
    <row r="202" spans="1:5" ht="12.75">
      <c r="A202" s="4" t="str">
        <f>IF(Termine!A202&lt;&gt;"",Termine!A202,"")</f>
        <v>Mi</v>
      </c>
      <c r="B202" s="5">
        <f>IF(Termine!B202&lt;&gt;"",Termine!B202,"")</f>
        <v>43964</v>
      </c>
      <c r="C202" s="31">
        <f>IF(Termine!C202&lt;&gt;"",Termine!C202,"")</f>
      </c>
      <c r="D202" s="107"/>
      <c r="E202" s="112"/>
    </row>
    <row r="203" spans="1:5" ht="12.75">
      <c r="A203" s="4" t="str">
        <f>IF(Termine!A203&lt;&gt;"",Termine!A203,"")</f>
        <v>Do</v>
      </c>
      <c r="B203" s="5">
        <f>IF(Termine!B203&lt;&gt;"",Termine!B203,"")</f>
        <v>43965</v>
      </c>
      <c r="C203" s="31">
        <f>IF(Termine!C203&lt;&gt;"",Termine!C203,"")</f>
      </c>
      <c r="D203" s="107"/>
      <c r="E203" s="112"/>
    </row>
    <row r="204" spans="1:5" ht="12.75">
      <c r="A204" s="4" t="str">
        <f>IF(Termine!A204&lt;&gt;"",Termine!A204,"")</f>
        <v>Fr</v>
      </c>
      <c r="B204" s="5">
        <f>IF(Termine!B204&lt;&gt;"",Termine!B204,"")</f>
        <v>43966</v>
      </c>
      <c r="C204" s="31">
        <f>IF(Termine!C204&lt;&gt;"",Termine!C204,"")</f>
      </c>
      <c r="D204" s="107"/>
      <c r="E204" s="112"/>
    </row>
    <row r="205" spans="1:5" ht="12.75">
      <c r="A205" s="4">
        <f>IF(Termine!A205&lt;&gt;"",Termine!A205,"")</f>
      </c>
      <c r="B205" s="5">
        <f>IF(Termine!B205&lt;&gt;"",Termine!B205,"")</f>
      </c>
      <c r="C205" s="31">
        <f>IF(Termine!C205&lt;&gt;"",Termine!C205,"")</f>
        <v>29</v>
      </c>
      <c r="D205" s="108"/>
      <c r="E205" s="113"/>
    </row>
    <row r="206" spans="1:5" ht="12.75">
      <c r="A206" s="4" t="str">
        <f>IF(Termine!A206&lt;&gt;"",Termine!A206,"")</f>
        <v>Mo</v>
      </c>
      <c r="B206" s="5">
        <f>IF(Termine!B206&lt;&gt;"",Termine!B206,"")</f>
        <v>43969</v>
      </c>
      <c r="C206" s="31">
        <f>IF(Termine!C206&lt;&gt;"",Termine!C206,"")</f>
      </c>
      <c r="D206" s="106"/>
      <c r="E206" s="106"/>
    </row>
    <row r="207" spans="1:5" ht="12.75">
      <c r="A207" s="4" t="str">
        <f>IF(Termine!A207&lt;&gt;"",Termine!A207,"")</f>
        <v>Di</v>
      </c>
      <c r="B207" s="5">
        <f>IF(Termine!B207&lt;&gt;"",Termine!B207,"")</f>
        <v>43970</v>
      </c>
      <c r="C207" s="31">
        <f>IF(Termine!C207&lt;&gt;"",Termine!C207,"")</f>
      </c>
      <c r="D207" s="107"/>
      <c r="E207" s="107"/>
    </row>
    <row r="208" spans="1:5" ht="12.75">
      <c r="A208" s="4" t="str">
        <f>IF(Termine!A208&lt;&gt;"",Termine!A208,"")</f>
        <v>Mi</v>
      </c>
      <c r="B208" s="5">
        <f>IF(Termine!B208&lt;&gt;"",Termine!B208,"")</f>
        <v>43971</v>
      </c>
      <c r="C208" s="31">
        <f>IF(Termine!C208&lt;&gt;"",Termine!C208,"")</f>
      </c>
      <c r="D208" s="107"/>
      <c r="E208" s="107"/>
    </row>
    <row r="209" spans="1:5" ht="12.75">
      <c r="A209" s="4" t="str">
        <f>IF(Termine!A209&lt;&gt;"",Termine!A209,"")</f>
        <v>Do</v>
      </c>
      <c r="B209" s="5">
        <f>IF(Termine!B209&lt;&gt;"",Termine!B209,"")</f>
        <v>43972</v>
      </c>
      <c r="C209" s="31" t="str">
        <f>IF(Termine!C209&lt;&gt;"",Termine!C209,"")</f>
        <v>Feiertag!</v>
      </c>
      <c r="D209" s="107"/>
      <c r="E209" s="107"/>
    </row>
    <row r="210" spans="1:5" ht="12.75">
      <c r="A210" s="4" t="str">
        <f>IF(Termine!A210&lt;&gt;"",Termine!A210,"")</f>
        <v>Fr</v>
      </c>
      <c r="B210" s="5">
        <f>IF(Termine!B210&lt;&gt;"",Termine!B210,"")</f>
        <v>43973</v>
      </c>
      <c r="C210" s="31" t="str">
        <f>IF(Termine!C210&lt;&gt;"",Termine!C210,"")</f>
        <v>frei!</v>
      </c>
      <c r="D210" s="107"/>
      <c r="E210" s="107"/>
    </row>
    <row r="211" spans="1:5" ht="12.75">
      <c r="A211" s="4">
        <f>IF(Termine!A211&lt;&gt;"",Termine!A211,"")</f>
      </c>
      <c r="B211" s="5">
        <f>IF(Termine!B211&lt;&gt;"",Termine!B211,"")</f>
      </c>
      <c r="C211" s="31">
        <f>IF(Termine!C211&lt;&gt;"",Termine!C211,"")</f>
      </c>
      <c r="D211" s="108"/>
      <c r="E211" s="108"/>
    </row>
    <row r="212" spans="1:5" ht="12.75">
      <c r="A212" s="4" t="str">
        <f>IF(Termine!A212&lt;&gt;"",Termine!A212,"")</f>
        <v>Mo</v>
      </c>
      <c r="B212" s="5">
        <f>IF(Termine!B212&lt;&gt;"",Termine!B212,"")</f>
        <v>43976</v>
      </c>
      <c r="C212" s="31">
        <f>IF(Termine!C212&lt;&gt;"",Termine!C212,"")</f>
      </c>
      <c r="D212" s="106"/>
      <c r="E212" s="111"/>
    </row>
    <row r="213" spans="1:5" ht="12.75">
      <c r="A213" s="4" t="str">
        <f>IF(Termine!A213&lt;&gt;"",Termine!A213,"")</f>
        <v>Di</v>
      </c>
      <c r="B213" s="5">
        <f>IF(Termine!B213&lt;&gt;"",Termine!B213,"")</f>
        <v>43977</v>
      </c>
      <c r="C213" s="31">
        <f>IF(Termine!C213&lt;&gt;"",Termine!C213,"")</f>
      </c>
      <c r="D213" s="107"/>
      <c r="E213" s="112"/>
    </row>
    <row r="214" spans="1:5" ht="12.75">
      <c r="A214" s="4" t="str">
        <f>IF(Termine!A214&lt;&gt;"",Termine!A214,"")</f>
        <v>Mi</v>
      </c>
      <c r="B214" s="5">
        <f>IF(Termine!B214&lt;&gt;"",Termine!B214,"")</f>
        <v>43978</v>
      </c>
      <c r="C214" s="31">
        <f>IF(Termine!C214&lt;&gt;"",Termine!C214,"")</f>
      </c>
      <c r="D214" s="107"/>
      <c r="E214" s="112"/>
    </row>
    <row r="215" spans="1:5" ht="12.75">
      <c r="A215" s="4" t="str">
        <f>IF(Termine!A215&lt;&gt;"",Termine!A215,"")</f>
        <v>Do</v>
      </c>
      <c r="B215" s="5">
        <f>IF(Termine!B215&lt;&gt;"",Termine!B215,"")</f>
        <v>43979</v>
      </c>
      <c r="C215" s="31">
        <f>IF(Termine!C215&lt;&gt;"",Termine!C215,"")</f>
      </c>
      <c r="D215" s="107"/>
      <c r="E215" s="112"/>
    </row>
    <row r="216" spans="1:5" ht="12.75">
      <c r="A216" s="4" t="str">
        <f>IF(Termine!A216&lt;&gt;"",Termine!A216,"")</f>
        <v>Fr</v>
      </c>
      <c r="B216" s="5">
        <f>IF(Termine!B216&lt;&gt;"",Termine!B216,"")</f>
        <v>43980</v>
      </c>
      <c r="C216" s="31">
        <f>IF(Termine!C216&lt;&gt;"",Termine!C216,"")</f>
      </c>
      <c r="D216" s="107"/>
      <c r="E216" s="112"/>
    </row>
    <row r="217" spans="1:5" ht="12.75">
      <c r="A217" s="4">
        <f>IF(Termine!A217&lt;&gt;"",Termine!A217,"")</f>
      </c>
      <c r="B217" s="5">
        <f>IF(Termine!B217&lt;&gt;"",Termine!B217,"")</f>
      </c>
      <c r="C217" s="31">
        <f>IF(Termine!C217&lt;&gt;"",Termine!C217,"")</f>
        <v>30</v>
      </c>
      <c r="D217" s="108"/>
      <c r="E217" s="113"/>
    </row>
    <row r="218" spans="1:5" ht="12.75">
      <c r="A218" s="4" t="str">
        <f>IF(Termine!A218&lt;&gt;"",Termine!A218,"")</f>
        <v>Mo</v>
      </c>
      <c r="B218" s="5">
        <f>IF(Termine!B218&lt;&gt;"",Termine!B218,"")</f>
        <v>43983</v>
      </c>
      <c r="C218" s="31" t="str">
        <f>IF(Termine!C218&lt;&gt;"",Termine!C218,"")</f>
        <v>Pfingstferien!</v>
      </c>
      <c r="D218" s="106"/>
      <c r="E218" s="106"/>
    </row>
    <row r="219" spans="1:5" ht="12.75">
      <c r="A219" s="4" t="str">
        <f>IF(Termine!A219&lt;&gt;"",Termine!A219,"")</f>
        <v>Di</v>
      </c>
      <c r="B219" s="5">
        <f>IF(Termine!B219&lt;&gt;"",Termine!B219,"")</f>
        <v>43984</v>
      </c>
      <c r="C219" s="31" t="str">
        <f>IF(Termine!C219&lt;&gt;"",Termine!C219,"")</f>
        <v>Pfingstferien!</v>
      </c>
      <c r="D219" s="107"/>
      <c r="E219" s="107"/>
    </row>
    <row r="220" spans="1:5" ht="12.75">
      <c r="A220" s="4" t="str">
        <f>IF(Termine!A220&lt;&gt;"",Termine!A220,"")</f>
        <v>Mi</v>
      </c>
      <c r="B220" s="5">
        <f>IF(Termine!B220&lt;&gt;"",Termine!B220,"")</f>
        <v>43985</v>
      </c>
      <c r="C220" s="31" t="str">
        <f>IF(Termine!C220&lt;&gt;"",Termine!C220,"")</f>
        <v>Pfingstferien!</v>
      </c>
      <c r="D220" s="107"/>
      <c r="E220" s="107"/>
    </row>
    <row r="221" spans="1:5" ht="12.75">
      <c r="A221" s="4" t="str">
        <f>IF(Termine!A221&lt;&gt;"",Termine!A221,"")</f>
        <v>Do</v>
      </c>
      <c r="B221" s="5">
        <f>IF(Termine!B221&lt;&gt;"",Termine!B221,"")</f>
        <v>43986</v>
      </c>
      <c r="C221" s="31" t="str">
        <f>IF(Termine!C221&lt;&gt;"",Termine!C221,"")</f>
        <v>Pfingstferien!</v>
      </c>
      <c r="D221" s="107"/>
      <c r="E221" s="107"/>
    </row>
    <row r="222" spans="1:5" ht="12.75">
      <c r="A222" s="4" t="str">
        <f>IF(Termine!A222&lt;&gt;"",Termine!A222,"")</f>
        <v>Fr</v>
      </c>
      <c r="B222" s="5">
        <f>IF(Termine!B222&lt;&gt;"",Termine!B222,"")</f>
        <v>43987</v>
      </c>
      <c r="C222" s="31" t="str">
        <f>IF(Termine!C222&lt;&gt;"",Termine!C222,"")</f>
        <v>Pfingstferien!</v>
      </c>
      <c r="D222" s="107"/>
      <c r="E222" s="107"/>
    </row>
    <row r="223" spans="1:5" ht="12.75">
      <c r="A223" s="4">
        <f>IF(Termine!A223&lt;&gt;"",Termine!A223,"")</f>
      </c>
      <c r="B223" s="5">
        <f>IF(Termine!B223&lt;&gt;"",Termine!B223,"")</f>
      </c>
      <c r="C223" s="31" t="str">
        <f>IF(Termine!C223&lt;&gt;"",Termine!C223,"")</f>
        <v>bis 14.6.2020</v>
      </c>
      <c r="D223" s="108"/>
      <c r="E223" s="108"/>
    </row>
    <row r="224" spans="1:5" ht="12.75">
      <c r="A224" s="4" t="str">
        <f>IF(Termine!A224&lt;&gt;"",Termine!A224,"")</f>
        <v>Mo</v>
      </c>
      <c r="B224" s="5">
        <f>IF(Termine!B224&lt;&gt;"",Termine!B224,"")</f>
        <v>43997</v>
      </c>
      <c r="C224" s="31">
        <f>IF(Termine!C224&lt;&gt;"",Termine!C224,"")</f>
      </c>
      <c r="D224" s="106"/>
      <c r="E224" s="111"/>
    </row>
    <row r="225" spans="1:5" ht="12.75">
      <c r="A225" s="4" t="str">
        <f>IF(Termine!A225&lt;&gt;"",Termine!A225,"")</f>
        <v>Di</v>
      </c>
      <c r="B225" s="5">
        <f>IF(Termine!B225&lt;&gt;"",Termine!B225,"")</f>
        <v>43998</v>
      </c>
      <c r="C225" s="31">
        <f>IF(Termine!C225&lt;&gt;"",Termine!C225,"")</f>
      </c>
      <c r="D225" s="107"/>
      <c r="E225" s="112"/>
    </row>
    <row r="226" spans="1:5" ht="12.75">
      <c r="A226" s="4" t="str">
        <f>IF(Termine!A226&lt;&gt;"",Termine!A226,"")</f>
        <v>Mi</v>
      </c>
      <c r="B226" s="5">
        <f>IF(Termine!B226&lt;&gt;"",Termine!B226,"")</f>
        <v>43999</v>
      </c>
      <c r="C226" s="31">
        <f>IF(Termine!C226&lt;&gt;"",Termine!C226,"")</f>
      </c>
      <c r="D226" s="107"/>
      <c r="E226" s="112"/>
    </row>
    <row r="227" spans="1:5" ht="12.75">
      <c r="A227" s="4" t="str">
        <f>IF(Termine!A227&lt;&gt;"",Termine!A227,"")</f>
        <v>Do</v>
      </c>
      <c r="B227" s="5">
        <f>IF(Termine!B227&lt;&gt;"",Termine!B227,"")</f>
        <v>44000</v>
      </c>
      <c r="C227" s="31">
        <f>IF(Termine!C227&lt;&gt;"",Termine!C227,"")</f>
      </c>
      <c r="D227" s="107"/>
      <c r="E227" s="112"/>
    </row>
    <row r="228" spans="1:5" ht="12.75">
      <c r="A228" s="4" t="str">
        <f>IF(Termine!A228&lt;&gt;"",Termine!A228,"")</f>
        <v>Fr</v>
      </c>
      <c r="B228" s="5">
        <f>IF(Termine!B228&lt;&gt;"",Termine!B228,"")</f>
        <v>44001</v>
      </c>
      <c r="C228" s="31">
        <f>IF(Termine!C228&lt;&gt;"",Termine!C228,"")</f>
      </c>
      <c r="D228" s="107"/>
      <c r="E228" s="112"/>
    </row>
    <row r="229" spans="1:5" ht="12.75">
      <c r="A229" s="4">
        <f>IF(Termine!A229&lt;&gt;"",Termine!A229,"")</f>
      </c>
      <c r="B229" s="5">
        <f>IF(Termine!B229&lt;&gt;"",Termine!B229,"")</f>
      </c>
      <c r="C229" s="31">
        <f>IF(Termine!C229&lt;&gt;"",Termine!C229,"")</f>
        <v>31</v>
      </c>
      <c r="D229" s="108"/>
      <c r="E229" s="113"/>
    </row>
    <row r="230" spans="1:5" ht="12.75">
      <c r="A230" s="4" t="str">
        <f>IF(Termine!A230&lt;&gt;"",Termine!A230,"")</f>
        <v>Mo</v>
      </c>
      <c r="B230" s="5">
        <f>IF(Termine!B230&lt;&gt;"",Termine!B230,"")</f>
        <v>44004</v>
      </c>
      <c r="C230" s="31">
        <f>IF(Termine!C230&lt;&gt;"",Termine!C230,"")</f>
      </c>
      <c r="D230" s="106"/>
      <c r="E230" s="106"/>
    </row>
    <row r="231" spans="1:5" ht="12.75">
      <c r="A231" s="4" t="str">
        <f>IF(Termine!A231&lt;&gt;"",Termine!A231,"")</f>
        <v>Di</v>
      </c>
      <c r="B231" s="5">
        <f>IF(Termine!B231&lt;&gt;"",Termine!B231,"")</f>
        <v>44005</v>
      </c>
      <c r="C231" s="31" t="s">
        <v>22</v>
      </c>
      <c r="D231" s="107"/>
      <c r="E231" s="107"/>
    </row>
    <row r="232" spans="1:5" ht="12.75">
      <c r="A232" s="4" t="str">
        <f>IF(Termine!A232&lt;&gt;"",Termine!A232,"")</f>
        <v>Mi</v>
      </c>
      <c r="B232" s="5">
        <f>IF(Termine!B232&lt;&gt;"",Termine!B232,"")</f>
        <v>44006</v>
      </c>
      <c r="C232" s="31">
        <f>IF(Termine!C232&lt;&gt;"",Termine!C232,"")</f>
      </c>
      <c r="D232" s="107"/>
      <c r="E232" s="107"/>
    </row>
    <row r="233" spans="1:5" ht="12.75">
      <c r="A233" s="4" t="str">
        <f>IF(Termine!A233&lt;&gt;"",Termine!A233,"")</f>
        <v>Do</v>
      </c>
      <c r="B233" s="5">
        <f>IF(Termine!B233&lt;&gt;"",Termine!B233,"")</f>
        <v>44007</v>
      </c>
      <c r="C233" s="31">
        <f>IF(Termine!C233&lt;&gt;"",Termine!C233,"")</f>
      </c>
      <c r="D233" s="107"/>
      <c r="E233" s="107"/>
    </row>
    <row r="234" spans="1:5" ht="12.75">
      <c r="A234" s="4" t="str">
        <f>IF(Termine!A234&lt;&gt;"",Termine!A234,"")</f>
        <v>Fr</v>
      </c>
      <c r="B234" s="5">
        <f>IF(Termine!B234&lt;&gt;"",Termine!B234,"")</f>
        <v>44008</v>
      </c>
      <c r="C234" s="31">
        <f>IF(Termine!C234&lt;&gt;"",Termine!C234,"")</f>
      </c>
      <c r="D234" s="107"/>
      <c r="E234" s="107"/>
    </row>
    <row r="235" spans="1:5" ht="12.75">
      <c r="A235" s="4">
        <f>IF(Termine!A235&lt;&gt;"",Termine!A235,"")</f>
      </c>
      <c r="B235" s="5">
        <f>IF(Termine!B235&lt;&gt;"",Termine!B235,"")</f>
      </c>
      <c r="C235" s="31">
        <f>IF(Termine!C235&lt;&gt;"",Termine!C235,"")</f>
        <v>32</v>
      </c>
      <c r="D235" s="108"/>
      <c r="E235" s="108"/>
    </row>
    <row r="236" spans="1:5" ht="12.75">
      <c r="A236" s="4" t="str">
        <f>IF(Termine!A236&lt;&gt;"",Termine!A236,"")</f>
        <v>Mo</v>
      </c>
      <c r="B236" s="5">
        <f>IF(Termine!B236&lt;&gt;"",Termine!B236,"")</f>
        <v>44011</v>
      </c>
      <c r="C236" s="31">
        <f>IF(Termine!C236&lt;&gt;"",Termine!C236,"")</f>
      </c>
      <c r="D236" s="106"/>
      <c r="E236" s="111"/>
    </row>
    <row r="237" spans="1:5" ht="12.75">
      <c r="A237" s="4" t="str">
        <f>IF(Termine!A237&lt;&gt;"",Termine!A237,"")</f>
        <v>Di</v>
      </c>
      <c r="B237" s="5">
        <f>IF(Termine!B237&lt;&gt;"",Termine!B237,"")</f>
        <v>44012</v>
      </c>
      <c r="C237" s="31">
        <f>IF(Termine!C237&lt;&gt;"",Termine!C237,"")</f>
      </c>
      <c r="D237" s="107"/>
      <c r="E237" s="112"/>
    </row>
    <row r="238" spans="1:5" ht="12.75">
      <c r="A238" s="4" t="str">
        <f>IF(Termine!A238&lt;&gt;"",Termine!A238,"")</f>
        <v>Mi</v>
      </c>
      <c r="B238" s="5">
        <f>IF(Termine!B238&lt;&gt;"",Termine!B238,"")</f>
        <v>44013</v>
      </c>
      <c r="C238" s="31">
        <f>IF(Termine!C238&lt;&gt;"",Termine!C238,"")</f>
      </c>
      <c r="D238" s="107"/>
      <c r="E238" s="112"/>
    </row>
    <row r="239" spans="1:5" ht="12.75">
      <c r="A239" s="4" t="str">
        <f>IF(Termine!A239&lt;&gt;"",Termine!A239,"")</f>
        <v>Do</v>
      </c>
      <c r="B239" s="5">
        <f>IF(Termine!B239&lt;&gt;"",Termine!B239,"")</f>
        <v>44014</v>
      </c>
      <c r="C239" s="31">
        <f>IF(Termine!C239&lt;&gt;"",Termine!C239,"")</f>
      </c>
      <c r="D239" s="107"/>
      <c r="E239" s="112"/>
    </row>
    <row r="240" spans="1:5" ht="12.75">
      <c r="A240" s="4" t="str">
        <f>IF(Termine!A240&lt;&gt;"",Termine!A240,"")</f>
        <v>Fr</v>
      </c>
      <c r="B240" s="5">
        <f>IF(Termine!B240&lt;&gt;"",Termine!B240,"")</f>
        <v>44015</v>
      </c>
      <c r="C240" s="31">
        <f>IF(Termine!C240&lt;&gt;"",Termine!C240,"")</f>
      </c>
      <c r="D240" s="107"/>
      <c r="E240" s="112"/>
    </row>
    <row r="241" spans="1:5" ht="12.75">
      <c r="A241" s="4">
        <f>IF(Termine!A241&lt;&gt;"",Termine!A241,"")</f>
      </c>
      <c r="B241" s="5">
        <f>IF(Termine!B241&lt;&gt;"",Termine!B241,"")</f>
      </c>
      <c r="C241" s="31">
        <f>IF(Termine!C241&lt;&gt;"",Termine!C241,"")</f>
        <v>33</v>
      </c>
      <c r="D241" s="108"/>
      <c r="E241" s="113"/>
    </row>
    <row r="242" spans="1:5" ht="12.75">
      <c r="A242" s="4" t="str">
        <f>IF(Termine!A242&lt;&gt;"",Termine!A242,"")</f>
        <v>Mo</v>
      </c>
      <c r="B242" s="5">
        <f>IF(Termine!B242&lt;&gt;"",Termine!B242,"")</f>
        <v>44018</v>
      </c>
      <c r="C242" s="31">
        <f>IF(Termine!C242&lt;&gt;"",Termine!C242,"")</f>
      </c>
      <c r="D242" s="106"/>
      <c r="E242" s="106"/>
    </row>
    <row r="243" spans="1:5" ht="12.75">
      <c r="A243" s="4" t="str">
        <f>IF(Termine!A243&lt;&gt;"",Termine!A243,"")</f>
        <v>Di</v>
      </c>
      <c r="B243" s="5">
        <f>IF(Termine!B243&lt;&gt;"",Termine!B243,"")</f>
        <v>44019</v>
      </c>
      <c r="C243" s="31">
        <f>IF(Termine!C243&lt;&gt;"",Termine!C243,"")</f>
      </c>
      <c r="D243" s="107"/>
      <c r="E243" s="107"/>
    </row>
    <row r="244" spans="1:5" ht="12.75">
      <c r="A244" s="4" t="str">
        <f>IF(Termine!A244&lt;&gt;"",Termine!A244,"")</f>
        <v>Mi</v>
      </c>
      <c r="B244" s="5">
        <f>IF(Termine!B244&lt;&gt;"",Termine!B244,"")</f>
        <v>44020</v>
      </c>
      <c r="C244" s="31">
        <f>IF(Termine!C244&lt;&gt;"",Termine!C244,"")</f>
      </c>
      <c r="D244" s="107"/>
      <c r="E244" s="107"/>
    </row>
    <row r="245" spans="1:5" ht="12.75">
      <c r="A245" s="4" t="str">
        <f>IF(Termine!A245&lt;&gt;"",Termine!A245,"")</f>
        <v>Do</v>
      </c>
      <c r="B245" s="5">
        <f>IF(Termine!B245&lt;&gt;"",Termine!B245,"")</f>
        <v>44021</v>
      </c>
      <c r="C245" s="31">
        <f>IF(Termine!C245&lt;&gt;"",Termine!C245,"")</f>
      </c>
      <c r="D245" s="107"/>
      <c r="E245" s="107"/>
    </row>
    <row r="246" spans="1:5" ht="12.75">
      <c r="A246" s="4" t="str">
        <f>IF(Termine!A246&lt;&gt;"",Termine!A246,"")</f>
        <v>Fr</v>
      </c>
      <c r="B246" s="5">
        <f>IF(Termine!B246&lt;&gt;"",Termine!B246,"")</f>
        <v>44022</v>
      </c>
      <c r="C246" s="31">
        <f>IF(Termine!C246&lt;&gt;"",Termine!C246,"")</f>
      </c>
      <c r="D246" s="107"/>
      <c r="E246" s="107"/>
    </row>
    <row r="247" spans="1:5" ht="12.75">
      <c r="A247" s="4">
        <f>IF(Termine!A247&lt;&gt;"",Termine!A247,"")</f>
      </c>
      <c r="B247" s="5">
        <f>IF(Termine!B247&lt;&gt;"",Termine!B247,"")</f>
      </c>
      <c r="C247" s="31">
        <f>IF(Termine!C247&lt;&gt;"",Termine!C247,"")</f>
        <v>34</v>
      </c>
      <c r="D247" s="108"/>
      <c r="E247" s="108"/>
    </row>
    <row r="248" spans="1:5" ht="12.75">
      <c r="A248" s="4" t="str">
        <f>IF(Termine!A248&lt;&gt;"",Termine!A248,"")</f>
        <v>Mo</v>
      </c>
      <c r="B248" s="5">
        <f>IF(Termine!B248&lt;&gt;"",Termine!B248,"")</f>
        <v>44025</v>
      </c>
      <c r="C248" s="31">
        <f>IF(Termine!C248&lt;&gt;"",Termine!C248,"")</f>
      </c>
      <c r="D248" s="106"/>
      <c r="E248" s="111"/>
    </row>
    <row r="249" spans="1:5" ht="12.75">
      <c r="A249" s="4" t="str">
        <f>IF(Termine!A249&lt;&gt;"",Termine!A249,"")</f>
        <v>Di</v>
      </c>
      <c r="B249" s="5">
        <f>IF(Termine!B249&lt;&gt;"",Termine!B249,"")</f>
        <v>44026</v>
      </c>
      <c r="C249" s="31">
        <f>IF(Termine!C249&lt;&gt;"",Termine!C249,"")</f>
      </c>
      <c r="D249" s="107"/>
      <c r="E249" s="112"/>
    </row>
    <row r="250" spans="1:5" ht="12.75">
      <c r="A250" s="4" t="str">
        <f>IF(Termine!A250&lt;&gt;"",Termine!A250,"")</f>
        <v>Mi</v>
      </c>
      <c r="B250" s="5">
        <f>IF(Termine!B250&lt;&gt;"",Termine!B250,"")</f>
        <v>44027</v>
      </c>
      <c r="C250" s="31">
        <f>IF(Termine!C250&lt;&gt;"",Termine!C250,"")</f>
      </c>
      <c r="D250" s="107"/>
      <c r="E250" s="112"/>
    </row>
    <row r="251" spans="1:5" ht="12.75">
      <c r="A251" s="4" t="str">
        <f>IF(Termine!A251&lt;&gt;"",Termine!A251,"")</f>
        <v>Do</v>
      </c>
      <c r="B251" s="5">
        <f>IF(Termine!B251&lt;&gt;"",Termine!B251,"")</f>
        <v>44028</v>
      </c>
      <c r="C251" s="31">
        <f>IF(Termine!C251&lt;&gt;"",Termine!C251,"")</f>
      </c>
      <c r="D251" s="107"/>
      <c r="E251" s="112"/>
    </row>
    <row r="252" spans="1:5" ht="12.75">
      <c r="A252" s="4" t="str">
        <f>IF(Termine!A252&lt;&gt;"",Termine!A252,"")</f>
        <v>Fr</v>
      </c>
      <c r="B252" s="5">
        <f>IF(Termine!B252&lt;&gt;"",Termine!B252,"")</f>
        <v>44029</v>
      </c>
      <c r="C252" s="31">
        <f>IF(Termine!C252&lt;&gt;"",Termine!C252,"")</f>
      </c>
      <c r="D252" s="107"/>
      <c r="E252" s="112"/>
    </row>
    <row r="253" spans="1:5" ht="12.75">
      <c r="A253" s="4">
        <f>IF(Termine!A253&lt;&gt;"",Termine!A253,"")</f>
      </c>
      <c r="B253" s="5">
        <f>IF(Termine!B253&lt;&gt;"",Termine!B253,"")</f>
      </c>
      <c r="C253" s="31">
        <f>IF(Termine!C253&lt;&gt;"",Termine!C253,"")</f>
        <v>35</v>
      </c>
      <c r="D253" s="108"/>
      <c r="E253" s="113"/>
    </row>
    <row r="254" spans="1:5" ht="12.75">
      <c r="A254" s="4" t="str">
        <f>IF(Termine!A254&lt;&gt;"",Termine!A254,"")</f>
        <v>Mo</v>
      </c>
      <c r="B254" s="5">
        <f>IF(Termine!B254&lt;&gt;"",Termine!B254,"")</f>
        <v>44032</v>
      </c>
      <c r="C254" s="31">
        <f>IF(Termine!C254&lt;&gt;"",Termine!C254,"")</f>
      </c>
      <c r="D254" s="106"/>
      <c r="E254" s="106"/>
    </row>
    <row r="255" spans="1:5" ht="12.75">
      <c r="A255" s="4" t="str">
        <f>IF(Termine!A255&lt;&gt;"",Termine!A255,"")</f>
        <v>Di</v>
      </c>
      <c r="B255" s="5">
        <f>IF(Termine!B255&lt;&gt;"",Termine!B255,"")</f>
        <v>44033</v>
      </c>
      <c r="C255" s="31">
        <f>IF(Termine!C255&lt;&gt;"",Termine!C255,"")</f>
      </c>
      <c r="D255" s="107"/>
      <c r="E255" s="107"/>
    </row>
    <row r="256" spans="1:5" ht="12.75">
      <c r="A256" s="4" t="str">
        <f>IF(Termine!A256&lt;&gt;"",Termine!A256,"")</f>
        <v>Mi</v>
      </c>
      <c r="B256" s="5">
        <f>IF(Termine!B256&lt;&gt;"",Termine!B256,"")</f>
        <v>44034</v>
      </c>
      <c r="C256" s="31">
        <f>IF(Termine!C256&lt;&gt;"",Termine!C256,"")</f>
      </c>
      <c r="D256" s="107"/>
      <c r="E256" s="107"/>
    </row>
    <row r="257" spans="1:5" ht="12.75">
      <c r="A257" s="4" t="str">
        <f>IF(Termine!A257&lt;&gt;"",Termine!A257,"")</f>
        <v>Do</v>
      </c>
      <c r="B257" s="5">
        <f>IF(Termine!B257&lt;&gt;"",Termine!B257,"")</f>
        <v>44035</v>
      </c>
      <c r="C257" s="31">
        <f>IF(Termine!C257&lt;&gt;"",Termine!C257,"")</f>
      </c>
      <c r="D257" s="107"/>
      <c r="E257" s="107"/>
    </row>
    <row r="258" spans="1:5" ht="12.75">
      <c r="A258" s="4" t="str">
        <f>IF(Termine!A258&lt;&gt;"",Termine!A258,"")</f>
        <v>Fr</v>
      </c>
      <c r="B258" s="5">
        <f>IF(Termine!B258&lt;&gt;"",Termine!B258,"")</f>
        <v>44036</v>
      </c>
      <c r="C258" s="31">
        <f>IF(Termine!C258&lt;&gt;"",Termine!C258,"")</f>
      </c>
      <c r="D258" s="107"/>
      <c r="E258" s="107"/>
    </row>
    <row r="259" spans="1:5" ht="12.75">
      <c r="A259" s="8">
        <f>IF(Termine!A259&lt;&gt;"",Termine!A259,"")</f>
      </c>
      <c r="B259" s="9">
        <f>IF(Termine!B259&lt;&gt;"",Termine!B259,"")</f>
      </c>
      <c r="C259" s="31">
        <f>IF(Termine!C259&lt;&gt;"",Termine!C259,"")</f>
        <v>36</v>
      </c>
      <c r="D259" s="108"/>
      <c r="E259" s="108"/>
    </row>
    <row r="260" spans="1:5" ht="12.75">
      <c r="A260" s="4" t="str">
        <f>IF(Termine!A260&lt;&gt;"",Termine!A260,"")</f>
        <v>Mo</v>
      </c>
      <c r="B260" s="5">
        <f>IF(Termine!B260&lt;&gt;"",Termine!B260,"")</f>
        <v>44039</v>
      </c>
      <c r="C260" s="31">
        <f>IF(Termine!C260&lt;&gt;"",Termine!C260,"")</f>
      </c>
      <c r="D260" s="106"/>
      <c r="E260" s="111"/>
    </row>
    <row r="261" spans="1:5" ht="12.75">
      <c r="A261" s="4" t="str">
        <f>IF(Termine!A261&lt;&gt;"",Termine!A261,"")</f>
        <v>Di</v>
      </c>
      <c r="B261" s="5">
        <f>IF(Termine!B261&lt;&gt;"",Termine!B261,"")</f>
        <v>44040</v>
      </c>
      <c r="C261" s="31">
        <f>IF(Termine!C261&lt;&gt;"",Termine!C261,"")</f>
      </c>
      <c r="D261" s="107"/>
      <c r="E261" s="112"/>
    </row>
    <row r="262" spans="1:5" ht="12.75">
      <c r="A262" s="4" t="str">
        <f>IF(Termine!A262&lt;&gt;"",Termine!A262,"")</f>
        <v>Mi</v>
      </c>
      <c r="B262" s="5">
        <f>IF(Termine!B262&lt;&gt;"",Termine!B262,"")</f>
        <v>44041</v>
      </c>
      <c r="C262" s="31">
        <f>IF(Termine!C262&lt;&gt;"",Termine!C262,"")</f>
      </c>
      <c r="D262" s="107"/>
      <c r="E262" s="112"/>
    </row>
    <row r="263" spans="1:5" ht="12.75">
      <c r="A263" s="4" t="str">
        <f>IF(Termine!A263&lt;&gt;"",Termine!A263,"")</f>
        <v>Do</v>
      </c>
      <c r="B263" s="5">
        <f>IF(Termine!B263&lt;&gt;"",Termine!B263,"")</f>
        <v>44042</v>
      </c>
      <c r="C263" s="31" t="str">
        <f>IF(Termine!C263&lt;&gt;"",Termine!C263,"")</f>
        <v>Sommerferien!</v>
      </c>
      <c r="D263" s="107"/>
      <c r="E263" s="112"/>
    </row>
    <row r="264" spans="1:5" ht="12.75">
      <c r="A264" s="4" t="str">
        <f>IF(Termine!A264&lt;&gt;"",Termine!A264,"")</f>
        <v>Fr</v>
      </c>
      <c r="B264" s="5">
        <f>IF(Termine!B264&lt;&gt;"",Termine!B264,"")</f>
        <v>44043</v>
      </c>
      <c r="C264" s="31" t="str">
        <f>IF(Termine!C264&lt;&gt;"",Termine!C264,"")</f>
        <v>Sommerferien!</v>
      </c>
      <c r="D264" s="107"/>
      <c r="E264" s="112"/>
    </row>
    <row r="265" spans="1:5" ht="12.75">
      <c r="A265" s="8">
        <f>IF(Termine!A265&lt;&gt;"",Termine!A265,"")</f>
      </c>
      <c r="B265" s="9">
        <f>IF(Termine!B265&lt;&gt;"",Termine!B265,"")</f>
      </c>
      <c r="C265" s="31" t="str">
        <f>IF(Termine!C265&lt;&gt;"",Termine!C265,"")</f>
        <v>bis 13.9.2020</v>
      </c>
      <c r="D265" s="108"/>
      <c r="E265" s="113"/>
    </row>
    <row r="266" spans="1:2" ht="12.75">
      <c r="A266" s="6"/>
      <c r="B266" s="5"/>
    </row>
    <row r="267" spans="1:2" ht="12.75">
      <c r="A267" s="6"/>
      <c r="B267" s="5"/>
    </row>
    <row r="268" spans="1:2" ht="12.75">
      <c r="A268" s="6"/>
      <c r="B268" s="5"/>
    </row>
    <row r="269" spans="1:2" ht="12.75">
      <c r="A269" s="6"/>
      <c r="B269" s="5"/>
    </row>
    <row r="270" spans="1:2" ht="12.75">
      <c r="A270" s="6"/>
      <c r="B270" s="5"/>
    </row>
    <row r="271" spans="1:2" ht="12.75">
      <c r="A271" s="6"/>
      <c r="B271" s="5"/>
    </row>
    <row r="272" spans="1:2" ht="12.75">
      <c r="A272" s="6"/>
      <c r="B272" s="5"/>
    </row>
  </sheetData>
  <sheetProtection/>
  <mergeCells count="89">
    <mergeCell ref="A1:B1"/>
    <mergeCell ref="D2:D7"/>
    <mergeCell ref="E2:E7"/>
    <mergeCell ref="D8:D13"/>
    <mergeCell ref="E8:E13"/>
    <mergeCell ref="D14:D19"/>
    <mergeCell ref="E14:E19"/>
    <mergeCell ref="D20:D25"/>
    <mergeCell ref="E20:E25"/>
    <mergeCell ref="D26:D31"/>
    <mergeCell ref="E26:E31"/>
    <mergeCell ref="D32:D37"/>
    <mergeCell ref="E32:E37"/>
    <mergeCell ref="D38:D43"/>
    <mergeCell ref="E38:E43"/>
    <mergeCell ref="D44:D49"/>
    <mergeCell ref="E44:E49"/>
    <mergeCell ref="D50:D55"/>
    <mergeCell ref="E50:E55"/>
    <mergeCell ref="D56:D61"/>
    <mergeCell ref="E56:E61"/>
    <mergeCell ref="D62:D67"/>
    <mergeCell ref="E62:E67"/>
    <mergeCell ref="D68:D73"/>
    <mergeCell ref="E68:E73"/>
    <mergeCell ref="D74:D79"/>
    <mergeCell ref="E74:E79"/>
    <mergeCell ref="D80:D85"/>
    <mergeCell ref="E80:E85"/>
    <mergeCell ref="D86:D91"/>
    <mergeCell ref="E86:E91"/>
    <mergeCell ref="D92:D97"/>
    <mergeCell ref="E92:E97"/>
    <mergeCell ref="D98:D103"/>
    <mergeCell ref="E98:E103"/>
    <mergeCell ref="D104:D109"/>
    <mergeCell ref="E104:E109"/>
    <mergeCell ref="D110:D115"/>
    <mergeCell ref="E110:E115"/>
    <mergeCell ref="D116:D121"/>
    <mergeCell ref="E116:E121"/>
    <mergeCell ref="D122:D127"/>
    <mergeCell ref="E122:E127"/>
    <mergeCell ref="D128:D133"/>
    <mergeCell ref="E128:E133"/>
    <mergeCell ref="D134:D139"/>
    <mergeCell ref="E134:E139"/>
    <mergeCell ref="D140:D145"/>
    <mergeCell ref="E140:E145"/>
    <mergeCell ref="D146:D151"/>
    <mergeCell ref="E146:E151"/>
    <mergeCell ref="D152:D157"/>
    <mergeCell ref="E152:E157"/>
    <mergeCell ref="D158:D163"/>
    <mergeCell ref="E158:E163"/>
    <mergeCell ref="D164:D169"/>
    <mergeCell ref="E164:E169"/>
    <mergeCell ref="D170:D175"/>
    <mergeCell ref="E170:E175"/>
    <mergeCell ref="D176:D181"/>
    <mergeCell ref="E176:E181"/>
    <mergeCell ref="D182:D187"/>
    <mergeCell ref="E182:E187"/>
    <mergeCell ref="D188:D193"/>
    <mergeCell ref="E188:E193"/>
    <mergeCell ref="D194:D199"/>
    <mergeCell ref="E194:E199"/>
    <mergeCell ref="D200:D205"/>
    <mergeCell ref="E200:E205"/>
    <mergeCell ref="D206:D211"/>
    <mergeCell ref="E206:E211"/>
    <mergeCell ref="D212:D217"/>
    <mergeCell ref="E212:E217"/>
    <mergeCell ref="D218:D223"/>
    <mergeCell ref="E218:E223"/>
    <mergeCell ref="D224:D229"/>
    <mergeCell ref="E224:E229"/>
    <mergeCell ref="D230:D235"/>
    <mergeCell ref="E230:E235"/>
    <mergeCell ref="D254:D259"/>
    <mergeCell ref="E254:E259"/>
    <mergeCell ref="D260:D265"/>
    <mergeCell ref="E260:E265"/>
    <mergeCell ref="D236:D241"/>
    <mergeCell ref="E236:E241"/>
    <mergeCell ref="D242:D247"/>
    <mergeCell ref="E242:E247"/>
    <mergeCell ref="D248:D253"/>
    <mergeCell ref="E248:E253"/>
  </mergeCells>
  <conditionalFormatting sqref="C3:C7 C9:C13 A3:B272 C261:C265 C15:C19 C21:C25 C27:C31 C33:C37 C39:C43 C94:C97 C51:C55 C57:C61 C63:C67 C69:C73 C75:C79 C81:C85 C87:C91 C214:C217 C99:C103 C105:C109 C111:C115 C117:C121 C123:C127 C129:C133 C46:C49 C141:C145 C147:C151 C153:C157 C159:C163 C165:C169 C171:C175 C177:C181 C183:C187 C189:C193 C195:C199 C201:C205 C255:C259 C208:C211 C219:C223 C225:C229 C231:C235 C237:C241 C243:C247 C249:C253 C136:C139 A2:C2">
    <cfRule type="expression" priority="53" dxfId="76" stopIfTrue="1">
      <formula>(WEEKDAY($B1,2)=5)</formula>
    </cfRule>
    <cfRule type="expression" priority="54" dxfId="0" stopIfTrue="1">
      <formula>(RIGHT($C2)="!")</formula>
    </cfRule>
  </conditionalFormatting>
  <conditionalFormatting sqref="C146 C188 C230 C92:C93 C44:C45 C14:C15 C20:C21 C26:C27 C32:C33 C38:C39 C50:C51 C56:C57 C62:C63 C68:C69 C74:C75 C80:C81 C86:C87 C98:C99 C104:C105 C110:C111 C116:C117 C122:C123 C128:C129 C134:C135 C140:C141 C152:C153 C158:C159 C164:C165 C170:C171 C176:C177 C182:C183 C194:C195 C200:C201 C206:C207 C212:C213 C218:C219 C224:C225 C236:C237 C242:C243 C248:C249 C254:C255 C260:C261 C8:C9">
    <cfRule type="expression" priority="57" dxfId="76" stopIfTrue="1">
      <formula>(WEEKDAY($B3,2)=5)</formula>
    </cfRule>
    <cfRule type="expression" priority="58" dxfId="0" stopIfTrue="1">
      <formula>(RIGHT($C8)="!")</formula>
    </cfRule>
  </conditionalFormatting>
  <conditionalFormatting sqref="C3">
    <cfRule type="expression" priority="63" dxfId="76" stopIfTrue="1">
      <formula>(WEEKDAY(#REF!,2)=5)</formula>
    </cfRule>
    <cfRule type="expression" priority="64" dxfId="0" stopIfTrue="1">
      <formula>(RIGHT($C3)="!")</formula>
    </cfRule>
  </conditionalFormatting>
  <printOptions/>
  <pageMargins left="0.7874015748031497" right="0.5905511811023623" top="0.31496062992125984" bottom="0.1968503937007874" header="0.5118110236220472" footer="0.5118110236220472"/>
  <pageSetup horizontalDpi="300" verticalDpi="300" orientation="portrait" paperSize="9" scale="95" r:id="rId1"/>
  <rowBreaks count="3" manualBreakCount="3">
    <brk id="67" max="255" man="1"/>
    <brk id="133" max="255" man="1"/>
    <brk id="19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27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11.421875" defaultRowHeight="12.75"/>
  <cols>
    <col min="1" max="1" width="3.8515625" style="0" customWidth="1"/>
    <col min="2" max="2" width="8.140625" style="1" customWidth="1"/>
    <col min="3" max="3" width="19.28125" style="33" customWidth="1"/>
    <col min="4" max="4" width="21.57421875" style="0" customWidth="1"/>
    <col min="5" max="6" width="20.421875" style="0" customWidth="1"/>
  </cols>
  <sheetData>
    <row r="1" spans="1:6" ht="15" customHeight="1">
      <c r="A1" s="100" t="str">
        <f>Termine!A1</f>
        <v>2019/20</v>
      </c>
      <c r="B1" s="101"/>
      <c r="C1" s="97" t="s">
        <v>37</v>
      </c>
      <c r="D1" s="67" t="s">
        <v>28</v>
      </c>
      <c r="E1" s="69"/>
      <c r="F1" s="68" t="s">
        <v>29</v>
      </c>
    </row>
    <row r="2" spans="1:6" ht="12.75">
      <c r="A2" s="4" t="str">
        <f>IF(Termine!A2&lt;&gt;"",Termine!A2,"")</f>
        <v>Mo</v>
      </c>
      <c r="B2" s="5">
        <f>IF(Termine!B2&lt;&gt;"",Termine!B2,"")</f>
        <v>43717</v>
      </c>
      <c r="C2" s="70" t="str">
        <f>IF(Termine!C2&lt;&gt;"",Termine!C2,"")</f>
        <v>frei!</v>
      </c>
      <c r="D2" s="81"/>
      <c r="E2" s="82"/>
      <c r="F2" s="83"/>
    </row>
    <row r="3" spans="1:6" ht="12.75">
      <c r="A3" s="4" t="str">
        <f>IF(Termine!A3&lt;&gt;"",Termine!A3,"")</f>
        <v>Di</v>
      </c>
      <c r="B3" s="5">
        <f>IF(Termine!B3&lt;&gt;"",Termine!B3,"")</f>
        <v>43718</v>
      </c>
      <c r="C3" s="70" t="str">
        <f>IF(Termine!C3&lt;&gt;"",Termine!C3,"")</f>
        <v>frei!</v>
      </c>
      <c r="D3" s="81"/>
      <c r="E3" s="82"/>
      <c r="F3" s="83"/>
    </row>
    <row r="4" spans="1:6" ht="12.75">
      <c r="A4" s="4" t="str">
        <f>IF(Termine!A4&lt;&gt;"",Termine!A4,"")</f>
        <v>Mi</v>
      </c>
      <c r="B4" s="5">
        <f>IF(Termine!B4&lt;&gt;"",Termine!B4,"")</f>
        <v>43719</v>
      </c>
      <c r="C4" s="70">
        <f>IF(Termine!C4&lt;&gt;"",Termine!C4,"")</f>
      </c>
      <c r="D4" s="81"/>
      <c r="E4" s="82"/>
      <c r="F4" s="83"/>
    </row>
    <row r="5" spans="1:6" ht="12.75">
      <c r="A5" s="4" t="str">
        <f>IF(Termine!A5&lt;&gt;"",Termine!A5,"")</f>
        <v>Do</v>
      </c>
      <c r="B5" s="5">
        <f>IF(Termine!B5&lt;&gt;"",Termine!B5,"")</f>
        <v>43720</v>
      </c>
      <c r="C5" s="70">
        <f>IF(Termine!C5&lt;&gt;"",Termine!C5,"")</f>
      </c>
      <c r="D5" s="81"/>
      <c r="E5" s="82"/>
      <c r="F5" s="83"/>
    </row>
    <row r="6" spans="1:6" ht="12.75">
      <c r="A6" s="4" t="str">
        <f>IF(Termine!A6&lt;&gt;"",Termine!A6,"")</f>
        <v>Fr</v>
      </c>
      <c r="B6" s="5">
        <f>IF(Termine!B6&lt;&gt;"",Termine!B6,"")</f>
        <v>43721</v>
      </c>
      <c r="C6" s="70">
        <f>IF(Termine!C6&lt;&gt;"",Termine!C6,"")</f>
      </c>
      <c r="D6" s="81"/>
      <c r="E6" s="82"/>
      <c r="F6" s="83"/>
    </row>
    <row r="7" spans="1:6" ht="12.75">
      <c r="A7" s="4">
        <f>IF(Termine!A7&lt;&gt;"",Termine!A7,"")</f>
      </c>
      <c r="B7" s="5">
        <f>IF(Termine!B7&lt;&gt;"",Termine!B7,"")</f>
      </c>
      <c r="C7" s="70">
        <f>IF(Termine!C7&lt;&gt;"",Termine!C7,"")</f>
        <v>1</v>
      </c>
      <c r="D7" s="81"/>
      <c r="E7" s="82"/>
      <c r="F7" s="83"/>
    </row>
    <row r="8" spans="1:6" ht="12.75">
      <c r="A8" s="4" t="str">
        <f>IF(Termine!A8&lt;&gt;"",Termine!A8,"")</f>
        <v>Mo</v>
      </c>
      <c r="B8" s="5">
        <f>IF(Termine!B8&lt;&gt;"",Termine!B8,"")</f>
        <v>43724</v>
      </c>
      <c r="C8" s="70">
        <f>IF(Termine!C8&lt;&gt;"",Termine!C8,"")</f>
      </c>
      <c r="D8" s="81"/>
      <c r="E8" s="82"/>
      <c r="F8" s="83"/>
    </row>
    <row r="9" spans="1:6" ht="12.75">
      <c r="A9" s="4" t="str">
        <f>IF(Termine!A9&lt;&gt;"",Termine!A9,"")</f>
        <v>Di</v>
      </c>
      <c r="B9" s="5">
        <f>IF(Termine!B9&lt;&gt;"",Termine!B9,"")</f>
        <v>43725</v>
      </c>
      <c r="C9" s="70">
        <f>IF(Termine!C9&lt;&gt;"",Termine!C9,"")</f>
      </c>
      <c r="D9" s="81"/>
      <c r="E9" s="82"/>
      <c r="F9" s="83"/>
    </row>
    <row r="10" spans="1:6" ht="12.75">
      <c r="A10" s="4" t="str">
        <f>IF(Termine!A10&lt;&gt;"",Termine!A10,"")</f>
        <v>Mi</v>
      </c>
      <c r="B10" s="5">
        <f>IF(Termine!B10&lt;&gt;"",Termine!B10,"")</f>
        <v>43726</v>
      </c>
      <c r="C10" s="70">
        <f>IF(Termine!C10&lt;&gt;"",Termine!C10,"")</f>
      </c>
      <c r="D10" s="81"/>
      <c r="E10" s="82"/>
      <c r="F10" s="83"/>
    </row>
    <row r="11" spans="1:6" ht="12.75">
      <c r="A11" s="4" t="str">
        <f>IF(Termine!A11&lt;&gt;"",Termine!A11,"")</f>
        <v>Do</v>
      </c>
      <c r="B11" s="5">
        <f>IF(Termine!B11&lt;&gt;"",Termine!B11,"")</f>
        <v>43727</v>
      </c>
      <c r="C11" s="70">
        <f>IF(Termine!C11&lt;&gt;"",Termine!C11,"")</f>
      </c>
      <c r="D11" s="81"/>
      <c r="E11" s="82"/>
      <c r="F11" s="83"/>
    </row>
    <row r="12" spans="1:6" ht="12.75">
      <c r="A12" s="4" t="str">
        <f>IF(Termine!A12&lt;&gt;"",Termine!A12,"")</f>
        <v>Fr</v>
      </c>
      <c r="B12" s="5">
        <f>IF(Termine!B12&lt;&gt;"",Termine!B12,"")</f>
        <v>43728</v>
      </c>
      <c r="C12" s="70">
        <f>IF(Termine!C12&lt;&gt;"",Termine!C12,"")</f>
      </c>
      <c r="D12" s="81"/>
      <c r="E12" s="82"/>
      <c r="F12" s="83"/>
    </row>
    <row r="13" spans="1:6" ht="12.75">
      <c r="A13" s="4">
        <f>IF(Termine!A13&lt;&gt;"",Termine!A13,"")</f>
      </c>
      <c r="B13" s="5">
        <f>IF(Termine!B13&lt;&gt;"",Termine!B13,"")</f>
      </c>
      <c r="C13" s="70">
        <f>IF(Termine!C13&lt;&gt;"",Termine!C13,"")</f>
        <v>2</v>
      </c>
      <c r="D13" s="81"/>
      <c r="E13" s="82"/>
      <c r="F13" s="83"/>
    </row>
    <row r="14" spans="1:6" ht="12.75">
      <c r="A14" s="4" t="str">
        <f>IF(Termine!A14&lt;&gt;"",Termine!A14,"")</f>
        <v>Mo</v>
      </c>
      <c r="B14" s="5">
        <f>IF(Termine!B14&lt;&gt;"",Termine!B14,"")</f>
        <v>43731</v>
      </c>
      <c r="C14" s="70">
        <f>IF(Termine!C14&lt;&gt;"",Termine!C14,"")</f>
      </c>
      <c r="D14" s="81"/>
      <c r="E14" s="82"/>
      <c r="F14" s="83"/>
    </row>
    <row r="15" spans="1:6" ht="12.75">
      <c r="A15" s="4" t="str">
        <f>IF(Termine!A15&lt;&gt;"",Termine!A15,"")</f>
        <v>Di</v>
      </c>
      <c r="B15" s="5">
        <f>IF(Termine!B15&lt;&gt;"",Termine!B15,"")</f>
        <v>43732</v>
      </c>
      <c r="C15" s="70">
        <f>IF(Termine!C15&lt;&gt;"",Termine!C15,"")</f>
      </c>
      <c r="D15" s="81"/>
      <c r="E15" s="82"/>
      <c r="F15" s="83"/>
    </row>
    <row r="16" spans="1:6" ht="12.75">
      <c r="A16" s="4" t="str">
        <f>IF(Termine!A16&lt;&gt;"",Termine!A16,"")</f>
        <v>Mi</v>
      </c>
      <c r="B16" s="5">
        <f>IF(Termine!B16&lt;&gt;"",Termine!B16,"")</f>
        <v>43733</v>
      </c>
      <c r="C16" s="70">
        <f>IF(Termine!C16&lt;&gt;"",Termine!C16,"")</f>
      </c>
      <c r="D16" s="81"/>
      <c r="E16" s="82"/>
      <c r="F16" s="83"/>
    </row>
    <row r="17" spans="1:6" ht="12.75">
      <c r="A17" s="4" t="str">
        <f>IF(Termine!A17&lt;&gt;"",Termine!A17,"")</f>
        <v>Do</v>
      </c>
      <c r="B17" s="5">
        <f>IF(Termine!B17&lt;&gt;"",Termine!B17,"")</f>
        <v>43734</v>
      </c>
      <c r="C17" s="70">
        <f>IF(Termine!C17&lt;&gt;"",Termine!C17,"")</f>
      </c>
      <c r="D17" s="81"/>
      <c r="E17" s="82"/>
      <c r="F17" s="83"/>
    </row>
    <row r="18" spans="1:6" ht="12.75">
      <c r="A18" s="4" t="str">
        <f>IF(Termine!A18&lt;&gt;"",Termine!A18,"")</f>
        <v>Fr</v>
      </c>
      <c r="B18" s="5">
        <f>IF(Termine!B18&lt;&gt;"",Termine!B18,"")</f>
        <v>43735</v>
      </c>
      <c r="C18" s="70">
        <f>IF(Termine!C18&lt;&gt;"",Termine!C18,"")</f>
      </c>
      <c r="D18" s="81"/>
      <c r="E18" s="82"/>
      <c r="F18" s="83"/>
    </row>
    <row r="19" spans="1:6" ht="12.75">
      <c r="A19" s="4">
        <f>IF(Termine!A19&lt;&gt;"",Termine!A19,"")</f>
      </c>
      <c r="B19" s="5">
        <f>IF(Termine!B19&lt;&gt;"",Termine!B19,"")</f>
      </c>
      <c r="C19" s="70">
        <f>IF(Termine!C19&lt;&gt;"",Termine!C19,"")</f>
        <v>3</v>
      </c>
      <c r="D19" s="81"/>
      <c r="E19" s="82"/>
      <c r="F19" s="83"/>
    </row>
    <row r="20" spans="1:6" ht="12.75">
      <c r="A20" s="4" t="str">
        <f>IF(Termine!A20&lt;&gt;"",Termine!A20,"")</f>
        <v>Mo</v>
      </c>
      <c r="B20" s="5">
        <f>IF(Termine!B20&lt;&gt;"",Termine!B20,"")</f>
        <v>43738</v>
      </c>
      <c r="C20" s="70">
        <f>IF(Termine!C20&lt;&gt;"",Termine!C20,"")</f>
      </c>
      <c r="D20" s="81"/>
      <c r="E20" s="82"/>
      <c r="F20" s="83"/>
    </row>
    <row r="21" spans="1:6" ht="12.75">
      <c r="A21" s="4" t="str">
        <f>IF(Termine!A21&lt;&gt;"",Termine!A21,"")</f>
        <v>Di</v>
      </c>
      <c r="B21" s="5">
        <f>IF(Termine!B21&lt;&gt;"",Termine!B21,"")</f>
        <v>43739</v>
      </c>
      <c r="C21" s="70">
        <f>IF(Termine!C21&lt;&gt;"",Termine!C21,"")</f>
      </c>
      <c r="D21" s="81"/>
      <c r="E21" s="82"/>
      <c r="F21" s="83"/>
    </row>
    <row r="22" spans="1:6" ht="12.75">
      <c r="A22" s="4" t="str">
        <f>IF(Termine!A22&lt;&gt;"",Termine!A22,"")</f>
        <v>Mi</v>
      </c>
      <c r="B22" s="5">
        <f>IF(Termine!B22&lt;&gt;"",Termine!B22,"")</f>
        <v>43740</v>
      </c>
      <c r="C22" s="70">
        <f>IF(Termine!C22&lt;&gt;"",Termine!C22,"")</f>
      </c>
      <c r="D22" s="81"/>
      <c r="E22" s="82"/>
      <c r="F22" s="83"/>
    </row>
    <row r="23" spans="1:6" ht="12.75">
      <c r="A23" s="4" t="str">
        <f>IF(Termine!A23&lt;&gt;"",Termine!A23,"")</f>
        <v>Do</v>
      </c>
      <c r="B23" s="5">
        <f>IF(Termine!B23&lt;&gt;"",Termine!B23,"")</f>
        <v>43741</v>
      </c>
      <c r="C23" s="70" t="str">
        <f>IF(Termine!C23&lt;&gt;"",Termine!C23,"")</f>
        <v>Feiertag!</v>
      </c>
      <c r="D23" s="81"/>
      <c r="E23" s="82"/>
      <c r="F23" s="83"/>
    </row>
    <row r="24" spans="1:6" ht="12.75">
      <c r="A24" s="4" t="str">
        <f>IF(Termine!A24&lt;&gt;"",Termine!A24,"")</f>
        <v>Fr</v>
      </c>
      <c r="B24" s="5">
        <f>IF(Termine!B24&lt;&gt;"",Termine!B24,"")</f>
        <v>43742</v>
      </c>
      <c r="C24" s="70" t="str">
        <f>IF(Termine!C24&lt;&gt;"",Termine!C24,"")</f>
        <v>frei!</v>
      </c>
      <c r="D24" s="81"/>
      <c r="E24" s="82"/>
      <c r="F24" s="83"/>
    </row>
    <row r="25" spans="1:6" ht="12.75">
      <c r="A25" s="4">
        <f>IF(Termine!A25&lt;&gt;"",Termine!A25,"")</f>
      </c>
      <c r="B25" s="5">
        <f>IF(Termine!B25&lt;&gt;"",Termine!B25,"")</f>
      </c>
      <c r="C25" s="70">
        <f>IF(Termine!C25&lt;&gt;"",Termine!C25,"")</f>
        <v>4</v>
      </c>
      <c r="D25" s="81"/>
      <c r="E25" s="82"/>
      <c r="F25" s="83"/>
    </row>
    <row r="26" spans="1:6" ht="12.75">
      <c r="A26" s="4" t="str">
        <f>IF(Termine!A26&lt;&gt;"",Termine!A26,"")</f>
        <v>Mo</v>
      </c>
      <c r="B26" s="5">
        <f>IF(Termine!B26&lt;&gt;"",Termine!B26,"")</f>
        <v>43745</v>
      </c>
      <c r="C26" s="70">
        <f>IF(Termine!C26&lt;&gt;"",Termine!C26,"")</f>
      </c>
      <c r="D26" s="81"/>
      <c r="E26" s="82"/>
      <c r="F26" s="83"/>
    </row>
    <row r="27" spans="1:6" ht="12.75">
      <c r="A27" s="4" t="str">
        <f>IF(Termine!A27&lt;&gt;"",Termine!A27,"")</f>
        <v>Di</v>
      </c>
      <c r="B27" s="5">
        <f>IF(Termine!B27&lt;&gt;"",Termine!B27,"")</f>
        <v>43746</v>
      </c>
      <c r="C27" s="70">
        <f>IF(Termine!C27&lt;&gt;"",Termine!C27,"")</f>
      </c>
      <c r="D27" s="81"/>
      <c r="E27" s="82"/>
      <c r="F27" s="83"/>
    </row>
    <row r="28" spans="1:6" ht="12.75">
      <c r="A28" s="4" t="str">
        <f>IF(Termine!A28&lt;&gt;"",Termine!A28,"")</f>
        <v>Mi</v>
      </c>
      <c r="B28" s="5">
        <f>IF(Termine!B28&lt;&gt;"",Termine!B28,"")</f>
        <v>43747</v>
      </c>
      <c r="C28" s="70">
        <f>IF(Termine!C28&lt;&gt;"",Termine!C28,"")</f>
      </c>
      <c r="D28" s="81"/>
      <c r="E28" s="82"/>
      <c r="F28" s="83"/>
    </row>
    <row r="29" spans="1:6" ht="12.75">
      <c r="A29" s="4" t="str">
        <f>IF(Termine!A29&lt;&gt;"",Termine!A29,"")</f>
        <v>Do</v>
      </c>
      <c r="B29" s="5">
        <f>IF(Termine!B29&lt;&gt;"",Termine!B29,"")</f>
        <v>43748</v>
      </c>
      <c r="C29" s="70">
        <f>IF(Termine!C29&lt;&gt;"",Termine!C29,"")</f>
      </c>
      <c r="D29" s="81"/>
      <c r="E29" s="82"/>
      <c r="F29" s="83"/>
    </row>
    <row r="30" spans="1:6" ht="12.75">
      <c r="A30" s="4" t="str">
        <f>IF(Termine!A30&lt;&gt;"",Termine!A30,"")</f>
        <v>Fr</v>
      </c>
      <c r="B30" s="5">
        <f>IF(Termine!B30&lt;&gt;"",Termine!B30,"")</f>
        <v>43749</v>
      </c>
      <c r="C30" s="70">
        <f>IF(Termine!C30&lt;&gt;"",Termine!C30,"")</f>
      </c>
      <c r="D30" s="81"/>
      <c r="E30" s="82"/>
      <c r="F30" s="83"/>
    </row>
    <row r="31" spans="1:6" ht="12.75">
      <c r="A31" s="4">
        <f>IF(Termine!A31&lt;&gt;"",Termine!A31,"")</f>
      </c>
      <c r="B31" s="5">
        <f>IF(Termine!B31&lt;&gt;"",Termine!B31,"")</f>
      </c>
      <c r="C31" s="70">
        <f>IF(Termine!C31&lt;&gt;"",Termine!C31,"")</f>
        <v>5</v>
      </c>
      <c r="D31" s="81"/>
      <c r="E31" s="82"/>
      <c r="F31" s="83"/>
    </row>
    <row r="32" spans="1:6" ht="12.75">
      <c r="A32" s="4" t="str">
        <f>IF(Termine!A32&lt;&gt;"",Termine!A32,"")</f>
        <v>Mo</v>
      </c>
      <c r="B32" s="5">
        <f>IF(Termine!B32&lt;&gt;"",Termine!B32,"")</f>
        <v>43752</v>
      </c>
      <c r="C32" s="70">
        <f>IF(Termine!C32&lt;&gt;"",Termine!C32,"")</f>
      </c>
      <c r="D32" s="81"/>
      <c r="E32" s="82"/>
      <c r="F32" s="83"/>
    </row>
    <row r="33" spans="1:6" ht="12.75">
      <c r="A33" s="4" t="str">
        <f>IF(Termine!A33&lt;&gt;"",Termine!A33,"")</f>
        <v>Di</v>
      </c>
      <c r="B33" s="5">
        <f>IF(Termine!B33&lt;&gt;"",Termine!B33,"")</f>
        <v>43753</v>
      </c>
      <c r="C33" s="70">
        <f>IF(Termine!C33&lt;&gt;"",Termine!C33,"")</f>
      </c>
      <c r="D33" s="81"/>
      <c r="E33" s="82"/>
      <c r="F33" s="83"/>
    </row>
    <row r="34" spans="1:6" ht="12.75">
      <c r="A34" s="4" t="str">
        <f>IF(Termine!A34&lt;&gt;"",Termine!A34,"")</f>
        <v>Mi</v>
      </c>
      <c r="B34" s="5">
        <f>IF(Termine!B34&lt;&gt;"",Termine!B34,"")</f>
        <v>43754</v>
      </c>
      <c r="C34" s="70">
        <f>IF(Termine!C34&lt;&gt;"",Termine!C34,"")</f>
      </c>
      <c r="D34" s="81"/>
      <c r="E34" s="82"/>
      <c r="F34" s="83"/>
    </row>
    <row r="35" spans="1:6" ht="12.75">
      <c r="A35" s="4" t="str">
        <f>IF(Termine!A35&lt;&gt;"",Termine!A35,"")</f>
        <v>Do</v>
      </c>
      <c r="B35" s="5">
        <f>IF(Termine!B35&lt;&gt;"",Termine!B35,"")</f>
        <v>43755</v>
      </c>
      <c r="C35" s="70">
        <f>IF(Termine!C35&lt;&gt;"",Termine!C35,"")</f>
      </c>
      <c r="D35" s="81"/>
      <c r="E35" s="82"/>
      <c r="F35" s="83"/>
    </row>
    <row r="36" spans="1:6" ht="12.75">
      <c r="A36" s="4" t="str">
        <f>IF(Termine!A36&lt;&gt;"",Termine!A36,"")</f>
        <v>Fr</v>
      </c>
      <c r="B36" s="5">
        <f>IF(Termine!B36&lt;&gt;"",Termine!B36,"")</f>
        <v>43756</v>
      </c>
      <c r="C36" s="70">
        <f>IF(Termine!C36&lt;&gt;"",Termine!C36,"")</f>
      </c>
      <c r="D36" s="81"/>
      <c r="E36" s="82"/>
      <c r="F36" s="83"/>
    </row>
    <row r="37" spans="1:6" ht="12.75">
      <c r="A37" s="4">
        <f>IF(Termine!A37&lt;&gt;"",Termine!A37,"")</f>
      </c>
      <c r="B37" s="5">
        <f>IF(Termine!B37&lt;&gt;"",Termine!B37,"")</f>
      </c>
      <c r="C37" s="70">
        <f>IF(Termine!C37&lt;&gt;"",Termine!C37,"")</f>
        <v>6</v>
      </c>
      <c r="D37" s="81"/>
      <c r="E37" s="82"/>
      <c r="F37" s="83"/>
    </row>
    <row r="38" spans="1:6" ht="12.75">
      <c r="A38" s="4" t="str">
        <f>IF(Termine!A38&lt;&gt;"",Termine!A38,"")</f>
        <v>Mo</v>
      </c>
      <c r="B38" s="5">
        <f>IF(Termine!B38&lt;&gt;"",Termine!B38,"")</f>
        <v>43759</v>
      </c>
      <c r="C38" s="70">
        <f>IF(Termine!C38&lt;&gt;"",Termine!C38,"")</f>
      </c>
      <c r="D38" s="81"/>
      <c r="E38" s="82"/>
      <c r="F38" s="83"/>
    </row>
    <row r="39" spans="1:6" ht="12.75">
      <c r="A39" s="4" t="str">
        <f>IF(Termine!A39&lt;&gt;"",Termine!A39,"")</f>
        <v>Di</v>
      </c>
      <c r="B39" s="5">
        <f>IF(Termine!B39&lt;&gt;"",Termine!B39,"")</f>
        <v>43760</v>
      </c>
      <c r="C39" s="70">
        <f>IF(Termine!C39&lt;&gt;"",Termine!C39,"")</f>
      </c>
      <c r="D39" s="81"/>
      <c r="E39" s="82"/>
      <c r="F39" s="83"/>
    </row>
    <row r="40" spans="1:6" ht="12.75">
      <c r="A40" s="4" t="str">
        <f>IF(Termine!A40&lt;&gt;"",Termine!A40,"")</f>
        <v>Mi</v>
      </c>
      <c r="B40" s="5">
        <f>IF(Termine!B40&lt;&gt;"",Termine!B40,"")</f>
        <v>43761</v>
      </c>
      <c r="C40" s="70">
        <f>IF(Termine!C40&lt;&gt;"",Termine!C40,"")</f>
      </c>
      <c r="D40" s="81"/>
      <c r="E40" s="82"/>
      <c r="F40" s="83"/>
    </row>
    <row r="41" spans="1:6" ht="12.75">
      <c r="A41" s="4" t="str">
        <f>IF(Termine!A41&lt;&gt;"",Termine!A41,"")</f>
        <v>Do</v>
      </c>
      <c r="B41" s="5">
        <f>IF(Termine!B41&lt;&gt;"",Termine!B41,"")</f>
        <v>43762</v>
      </c>
      <c r="C41" s="70">
        <f>IF(Termine!C41&lt;&gt;"",Termine!C41,"")</f>
      </c>
      <c r="D41" s="81"/>
      <c r="E41" s="82"/>
      <c r="F41" s="83"/>
    </row>
    <row r="42" spans="1:6" ht="12.75">
      <c r="A42" s="4" t="str">
        <f>IF(Termine!A42&lt;&gt;"",Termine!A42,"")</f>
        <v>Fr</v>
      </c>
      <c r="B42" s="5">
        <f>IF(Termine!B42&lt;&gt;"",Termine!B42,"")</f>
        <v>43763</v>
      </c>
      <c r="C42" s="70">
        <f>IF(Termine!C42&lt;&gt;"",Termine!C42,"")</f>
      </c>
      <c r="D42" s="81"/>
      <c r="E42" s="82"/>
      <c r="F42" s="83"/>
    </row>
    <row r="43" spans="1:6" ht="12.75">
      <c r="A43" s="4">
        <f>IF(Termine!A43&lt;&gt;"",Termine!A43,"")</f>
      </c>
      <c r="B43" s="5">
        <f>IF(Termine!B43&lt;&gt;"",Termine!B43,"")</f>
      </c>
      <c r="C43" s="70">
        <f>IF(Termine!C43&lt;&gt;"",Termine!C43,"")</f>
        <v>7</v>
      </c>
      <c r="D43" s="81"/>
      <c r="E43" s="82"/>
      <c r="F43" s="83"/>
    </row>
    <row r="44" spans="1:6" ht="12.75">
      <c r="A44" s="4" t="str">
        <f>IF(Termine!A44&lt;&gt;"",Termine!A44,"")</f>
        <v>Mo</v>
      </c>
      <c r="B44" s="5">
        <f>IF(Termine!B44&lt;&gt;"",Termine!B44,"")</f>
        <v>43766</v>
      </c>
      <c r="C44" s="70" t="str">
        <f>IF(Termine!C44&lt;&gt;"",Termine!C44,"")</f>
        <v>Herbstferien!</v>
      </c>
      <c r="D44" s="81"/>
      <c r="E44" s="82"/>
      <c r="F44" s="83"/>
    </row>
    <row r="45" spans="1:6" ht="12.75">
      <c r="A45" s="4" t="str">
        <f>IF(Termine!A45&lt;&gt;"",Termine!A45,"")</f>
        <v>Di</v>
      </c>
      <c r="B45" s="5">
        <f>IF(Termine!B45&lt;&gt;"",Termine!B45,"")</f>
        <v>43767</v>
      </c>
      <c r="C45" s="70" t="str">
        <f>IF(Termine!C45&lt;&gt;"",Termine!C45,"")</f>
        <v>Herbstferien!</v>
      </c>
      <c r="D45" s="81"/>
      <c r="E45" s="82"/>
      <c r="F45" s="83"/>
    </row>
    <row r="46" spans="1:6" ht="12.75">
      <c r="A46" s="4" t="str">
        <f>IF(Termine!A46&lt;&gt;"",Termine!A46,"")</f>
        <v>Mi</v>
      </c>
      <c r="B46" s="5">
        <f>IF(Termine!B46&lt;&gt;"",Termine!B46,"")</f>
        <v>43768</v>
      </c>
      <c r="C46" s="70" t="str">
        <f>IF(Termine!C46&lt;&gt;"",Termine!C46,"")</f>
        <v>Herbstferien!</v>
      </c>
      <c r="D46" s="81"/>
      <c r="E46" s="82"/>
      <c r="F46" s="83"/>
    </row>
    <row r="47" spans="1:6" ht="12.75">
      <c r="A47" s="4" t="str">
        <f>IF(Termine!A47&lt;&gt;"",Termine!A47,"")</f>
        <v>Do</v>
      </c>
      <c r="B47" s="5">
        <f>IF(Termine!B47&lt;&gt;"",Termine!B47,"")</f>
        <v>43769</v>
      </c>
      <c r="C47" s="70" t="str">
        <f>IF(Termine!C47&lt;&gt;"",Termine!C47,"")</f>
        <v>Herbstferien!</v>
      </c>
      <c r="D47" s="81"/>
      <c r="E47" s="82"/>
      <c r="F47" s="83"/>
    </row>
    <row r="48" spans="1:6" ht="12.75">
      <c r="A48" s="4" t="str">
        <f>IF(Termine!A48&lt;&gt;"",Termine!A48,"")</f>
        <v>Fr</v>
      </c>
      <c r="B48" s="5">
        <f>IF(Termine!B48&lt;&gt;"",Termine!B48,"")</f>
        <v>43770</v>
      </c>
      <c r="C48" s="70" t="str">
        <f>IF(Termine!C48&lt;&gt;"",Termine!C48,"")</f>
        <v>Herbstferien!</v>
      </c>
      <c r="D48" s="81"/>
      <c r="E48" s="82"/>
      <c r="F48" s="83"/>
    </row>
    <row r="49" spans="1:6" ht="12.75">
      <c r="A49" s="4">
        <f>IF(Termine!A49&lt;&gt;"",Termine!A49,"")</f>
      </c>
      <c r="B49" s="5">
        <f>IF(Termine!B49&lt;&gt;"",Termine!B49,"")</f>
      </c>
      <c r="C49" s="70">
        <f>IF(Termine!C49&lt;&gt;"",Termine!C49,"")</f>
      </c>
      <c r="D49" s="81"/>
      <c r="E49" s="82"/>
      <c r="F49" s="83"/>
    </row>
    <row r="50" spans="1:6" ht="12.75">
      <c r="A50" s="4" t="str">
        <f>IF(Termine!A50&lt;&gt;"",Termine!A50,"")</f>
        <v>Mo</v>
      </c>
      <c r="B50" s="5">
        <f>IF(Termine!B50&lt;&gt;"",Termine!B50,"")</f>
        <v>43773</v>
      </c>
      <c r="C50" s="70">
        <f>IF(Termine!C50&lt;&gt;"",Termine!C50,"")</f>
      </c>
      <c r="D50" s="81"/>
      <c r="E50" s="82"/>
      <c r="F50" s="83"/>
    </row>
    <row r="51" spans="1:6" ht="12.75">
      <c r="A51" s="4" t="str">
        <f>IF(Termine!A51&lt;&gt;"",Termine!A51,"")</f>
        <v>Di</v>
      </c>
      <c r="B51" s="5">
        <f>IF(Termine!B51&lt;&gt;"",Termine!B51,"")</f>
        <v>43774</v>
      </c>
      <c r="C51" s="70">
        <f>IF(Termine!C51&lt;&gt;"",Termine!C51,"")</f>
      </c>
      <c r="D51" s="81"/>
      <c r="E51" s="82"/>
      <c r="F51" s="83"/>
    </row>
    <row r="52" spans="1:6" ht="12.75">
      <c r="A52" s="4" t="str">
        <f>IF(Termine!A52&lt;&gt;"",Termine!A52,"")</f>
        <v>Mi</v>
      </c>
      <c r="B52" s="5">
        <f>IF(Termine!B52&lt;&gt;"",Termine!B52,"")</f>
        <v>43775</v>
      </c>
      <c r="C52" s="70">
        <f>IF(Termine!C52&lt;&gt;"",Termine!C52,"")</f>
      </c>
      <c r="D52" s="81"/>
      <c r="E52" s="82"/>
      <c r="F52" s="83"/>
    </row>
    <row r="53" spans="1:6" ht="12.75">
      <c r="A53" s="4" t="str">
        <f>IF(Termine!A53&lt;&gt;"",Termine!A53,"")</f>
        <v>Do</v>
      </c>
      <c r="B53" s="5">
        <f>IF(Termine!B53&lt;&gt;"",Termine!B53,"")</f>
        <v>43776</v>
      </c>
      <c r="C53" s="70">
        <f>IF(Termine!C53&lt;&gt;"",Termine!C53,"")</f>
      </c>
      <c r="D53" s="81"/>
      <c r="E53" s="82"/>
      <c r="F53" s="83"/>
    </row>
    <row r="54" spans="1:6" ht="12.75">
      <c r="A54" s="4" t="str">
        <f>IF(Termine!A54&lt;&gt;"",Termine!A54,"")</f>
        <v>Fr</v>
      </c>
      <c r="B54" s="5">
        <f>IF(Termine!B54&lt;&gt;"",Termine!B54,"")</f>
        <v>43777</v>
      </c>
      <c r="C54" s="70">
        <f>IF(Termine!C54&lt;&gt;"",Termine!C54,"")</f>
      </c>
      <c r="D54" s="81"/>
      <c r="E54" s="82"/>
      <c r="F54" s="83"/>
    </row>
    <row r="55" spans="1:6" ht="12.75">
      <c r="A55" s="4">
        <f>IF(Termine!A55&lt;&gt;"",Termine!A55,"")</f>
      </c>
      <c r="B55" s="5">
        <f>IF(Termine!B55&lt;&gt;"",Termine!B55,"")</f>
      </c>
      <c r="C55" s="70">
        <f>IF(Termine!C55&lt;&gt;"",Termine!C55,"")</f>
        <v>8</v>
      </c>
      <c r="D55" s="81"/>
      <c r="E55" s="82"/>
      <c r="F55" s="83"/>
    </row>
    <row r="56" spans="1:6" ht="12.75">
      <c r="A56" s="4" t="str">
        <f>IF(Termine!A56&lt;&gt;"",Termine!A56,"")</f>
        <v>Mo</v>
      </c>
      <c r="B56" s="5">
        <f>IF(Termine!B56&lt;&gt;"",Termine!B56,"")</f>
        <v>43780</v>
      </c>
      <c r="C56" s="70">
        <f>IF(Termine!C56&lt;&gt;"",Termine!C56,"")</f>
      </c>
      <c r="D56" s="81"/>
      <c r="E56" s="82"/>
      <c r="F56" s="83"/>
    </row>
    <row r="57" spans="1:6" ht="12.75">
      <c r="A57" s="4" t="str">
        <f>IF(Termine!A57&lt;&gt;"",Termine!A57,"")</f>
        <v>Di</v>
      </c>
      <c r="B57" s="5">
        <f>IF(Termine!B57&lt;&gt;"",Termine!B57,"")</f>
        <v>43781</v>
      </c>
      <c r="C57" s="70">
        <f>IF(Termine!C57&lt;&gt;"",Termine!C57,"")</f>
      </c>
      <c r="D57" s="81"/>
      <c r="E57" s="82"/>
      <c r="F57" s="83"/>
    </row>
    <row r="58" spans="1:6" ht="12.75">
      <c r="A58" s="4" t="str">
        <f>IF(Termine!A58&lt;&gt;"",Termine!A58,"")</f>
        <v>Mi</v>
      </c>
      <c r="B58" s="5">
        <f>IF(Termine!B58&lt;&gt;"",Termine!B58,"")</f>
        <v>43782</v>
      </c>
      <c r="C58" s="70">
        <f>IF(Termine!C58&lt;&gt;"",Termine!C58,"")</f>
      </c>
      <c r="D58" s="81"/>
      <c r="E58" s="82"/>
      <c r="F58" s="83"/>
    </row>
    <row r="59" spans="1:6" ht="12.75">
      <c r="A59" s="4" t="str">
        <f>IF(Termine!A59&lt;&gt;"",Termine!A59,"")</f>
        <v>Do</v>
      </c>
      <c r="B59" s="5">
        <f>IF(Termine!B59&lt;&gt;"",Termine!B59,"")</f>
        <v>43783</v>
      </c>
      <c r="C59" s="70">
        <f>IF(Termine!C59&lt;&gt;"",Termine!C59,"")</f>
      </c>
      <c r="D59" s="81"/>
      <c r="E59" s="82"/>
      <c r="F59" s="83"/>
    </row>
    <row r="60" spans="1:6" ht="12.75">
      <c r="A60" s="4" t="str">
        <f>IF(Termine!A60&lt;&gt;"",Termine!A60,"")</f>
        <v>Fr</v>
      </c>
      <c r="B60" s="5">
        <f>IF(Termine!B60&lt;&gt;"",Termine!B60,"")</f>
        <v>43784</v>
      </c>
      <c r="C60" s="70">
        <f>IF(Termine!C60&lt;&gt;"",Termine!C60,"")</f>
      </c>
      <c r="D60" s="81"/>
      <c r="E60" s="82"/>
      <c r="F60" s="83"/>
    </row>
    <row r="61" spans="1:6" ht="12.75">
      <c r="A61" s="4">
        <f>IF(Termine!A61&lt;&gt;"",Termine!A61,"")</f>
      </c>
      <c r="B61" s="5">
        <f>IF(Termine!B61&lt;&gt;"",Termine!B61,"")</f>
      </c>
      <c r="C61" s="70">
        <f>IF(Termine!C61&lt;&gt;"",Termine!C61,"")</f>
        <v>9</v>
      </c>
      <c r="D61" s="81"/>
      <c r="E61" s="82"/>
      <c r="F61" s="83"/>
    </row>
    <row r="62" spans="1:6" ht="12.75">
      <c r="A62" s="4" t="str">
        <f>IF(Termine!A62&lt;&gt;"",Termine!A62,"")</f>
        <v>Mo</v>
      </c>
      <c r="B62" s="5">
        <f>IF(Termine!B62&lt;&gt;"",Termine!B62,"")</f>
        <v>43787</v>
      </c>
      <c r="C62" s="70">
        <f>IF(Termine!C62&lt;&gt;"",Termine!C62,"")</f>
      </c>
      <c r="D62" s="81"/>
      <c r="E62" s="82"/>
      <c r="F62" s="83"/>
    </row>
    <row r="63" spans="1:6" ht="12.75">
      <c r="A63" s="4" t="str">
        <f>IF(Termine!A63&lt;&gt;"",Termine!A63,"")</f>
        <v>Di</v>
      </c>
      <c r="B63" s="5">
        <f>IF(Termine!B63&lt;&gt;"",Termine!B63,"")</f>
        <v>43788</v>
      </c>
      <c r="C63" s="70">
        <f>IF(Termine!C63&lt;&gt;"",Termine!C63,"")</f>
      </c>
      <c r="D63" s="81"/>
      <c r="E63" s="82"/>
      <c r="F63" s="83"/>
    </row>
    <row r="64" spans="1:6" ht="12.75">
      <c r="A64" s="4" t="str">
        <f>IF(Termine!A64&lt;&gt;"",Termine!A64,"")</f>
        <v>Mi</v>
      </c>
      <c r="B64" s="5">
        <f>IF(Termine!B64&lt;&gt;"",Termine!B64,"")</f>
        <v>43789</v>
      </c>
      <c r="C64" s="70">
        <f>IF(Termine!C64&lt;&gt;"",Termine!C64,"")</f>
      </c>
      <c r="D64" s="81"/>
      <c r="E64" s="82"/>
      <c r="F64" s="83"/>
    </row>
    <row r="65" spans="1:6" ht="12.75">
      <c r="A65" s="4" t="str">
        <f>IF(Termine!A65&lt;&gt;"",Termine!A65,"")</f>
        <v>Do</v>
      </c>
      <c r="B65" s="5">
        <f>IF(Termine!B65&lt;&gt;"",Termine!B65,"")</f>
        <v>43790</v>
      </c>
      <c r="C65" s="70">
        <f>IF(Termine!C65&lt;&gt;"",Termine!C65,"")</f>
      </c>
      <c r="D65" s="81"/>
      <c r="E65" s="82"/>
      <c r="F65" s="83"/>
    </row>
    <row r="66" spans="1:6" ht="12.75">
      <c r="A66" s="4" t="str">
        <f>IF(Termine!A66&lt;&gt;"",Termine!A66,"")</f>
        <v>Fr</v>
      </c>
      <c r="B66" s="5">
        <f>IF(Termine!B66&lt;&gt;"",Termine!B66,"")</f>
        <v>43791</v>
      </c>
      <c r="C66" s="70">
        <f>IF(Termine!C66&lt;&gt;"",Termine!C66,"")</f>
      </c>
      <c r="D66" s="81"/>
      <c r="E66" s="82"/>
      <c r="F66" s="83"/>
    </row>
    <row r="67" spans="1:6" ht="12.75">
      <c r="A67" s="4">
        <f>IF(Termine!A67&lt;&gt;"",Termine!A67,"")</f>
      </c>
      <c r="B67" s="5">
        <f>IF(Termine!B67&lt;&gt;"",Termine!B67,"")</f>
      </c>
      <c r="C67" s="70">
        <f>IF(Termine!C67&lt;&gt;"",Termine!C67,"")</f>
        <v>10</v>
      </c>
      <c r="D67" s="81"/>
      <c r="E67" s="82"/>
      <c r="F67" s="83"/>
    </row>
    <row r="68" spans="1:6" ht="12.75">
      <c r="A68" s="4" t="str">
        <f>IF(Termine!A68&lt;&gt;"",Termine!A68,"")</f>
        <v>Mo</v>
      </c>
      <c r="B68" s="5">
        <f>IF(Termine!B68&lt;&gt;"",Termine!B68,"")</f>
        <v>43794</v>
      </c>
      <c r="C68" s="70">
        <f>IF(Termine!C68&lt;&gt;"",Termine!C68,"")</f>
      </c>
      <c r="D68" s="81"/>
      <c r="E68" s="82"/>
      <c r="F68" s="83"/>
    </row>
    <row r="69" spans="1:6" ht="12.75">
      <c r="A69" s="4" t="str">
        <f>IF(Termine!A69&lt;&gt;"",Termine!A69,"")</f>
        <v>Di</v>
      </c>
      <c r="B69" s="5">
        <f>IF(Termine!B69&lt;&gt;"",Termine!B69,"")</f>
        <v>43795</v>
      </c>
      <c r="C69" s="70">
        <f>IF(Termine!C69&lt;&gt;"",Termine!C69,"")</f>
      </c>
      <c r="D69" s="81"/>
      <c r="E69" s="82"/>
      <c r="F69" s="83"/>
    </row>
    <row r="70" spans="1:6" ht="12.75">
      <c r="A70" s="4" t="str">
        <f>IF(Termine!A70&lt;&gt;"",Termine!A70,"")</f>
        <v>Mi</v>
      </c>
      <c r="B70" s="5">
        <f>IF(Termine!B70&lt;&gt;"",Termine!B70,"")</f>
        <v>43796</v>
      </c>
      <c r="C70" s="70">
        <f>IF(Termine!C70&lt;&gt;"",Termine!C70,"")</f>
      </c>
      <c r="D70" s="81"/>
      <c r="E70" s="82"/>
      <c r="F70" s="83"/>
    </row>
    <row r="71" spans="1:6" ht="12.75">
      <c r="A71" s="4" t="str">
        <f>IF(Termine!A71&lt;&gt;"",Termine!A71,"")</f>
        <v>Do</v>
      </c>
      <c r="B71" s="5">
        <f>IF(Termine!B71&lt;&gt;"",Termine!B71,"")</f>
        <v>43797</v>
      </c>
      <c r="C71" s="70">
        <f>IF(Termine!C71&lt;&gt;"",Termine!C71,"")</f>
      </c>
      <c r="D71" s="81"/>
      <c r="E71" s="82"/>
      <c r="F71" s="83"/>
    </row>
    <row r="72" spans="1:6" ht="12.75">
      <c r="A72" s="4" t="str">
        <f>IF(Termine!A72&lt;&gt;"",Termine!A72,"")</f>
        <v>Fr</v>
      </c>
      <c r="B72" s="5">
        <f>IF(Termine!B72&lt;&gt;"",Termine!B72,"")</f>
        <v>43798</v>
      </c>
      <c r="C72" s="70">
        <f>IF(Termine!C72&lt;&gt;"",Termine!C72,"")</f>
      </c>
      <c r="D72" s="81"/>
      <c r="E72" s="82"/>
      <c r="F72" s="83"/>
    </row>
    <row r="73" spans="1:6" ht="12.75">
      <c r="A73" s="4">
        <f>IF(Termine!A73&lt;&gt;"",Termine!A73,"")</f>
      </c>
      <c r="B73" s="5">
        <f>IF(Termine!B73&lt;&gt;"",Termine!B73,"")</f>
      </c>
      <c r="C73" s="70">
        <f>IF(Termine!C73&lt;&gt;"",Termine!C73,"")</f>
        <v>11</v>
      </c>
      <c r="D73" s="81"/>
      <c r="E73" s="82"/>
      <c r="F73" s="83"/>
    </row>
    <row r="74" spans="1:6" ht="12.75">
      <c r="A74" s="4" t="str">
        <f>IF(Termine!A74&lt;&gt;"",Termine!A74,"")</f>
        <v>Mo</v>
      </c>
      <c r="B74" s="5">
        <f>IF(Termine!B74&lt;&gt;"",Termine!B74,"")</f>
        <v>43801</v>
      </c>
      <c r="C74" s="70">
        <f>IF(Termine!C74&lt;&gt;"",Termine!C74,"")</f>
      </c>
      <c r="D74" s="81"/>
      <c r="E74" s="82"/>
      <c r="F74" s="83"/>
    </row>
    <row r="75" spans="1:6" ht="12.75">
      <c r="A75" s="4" t="str">
        <f>IF(Termine!A75&lt;&gt;"",Termine!A75,"")</f>
        <v>Di</v>
      </c>
      <c r="B75" s="5">
        <f>IF(Termine!B75&lt;&gt;"",Termine!B75,"")</f>
        <v>43802</v>
      </c>
      <c r="C75" s="70">
        <f>IF(Termine!C75&lt;&gt;"",Termine!C75,"")</f>
      </c>
      <c r="D75" s="81"/>
      <c r="E75" s="82"/>
      <c r="F75" s="83"/>
    </row>
    <row r="76" spans="1:6" ht="12.75">
      <c r="A76" s="4" t="str">
        <f>IF(Termine!A76&lt;&gt;"",Termine!A76,"")</f>
        <v>Mi</v>
      </c>
      <c r="B76" s="5">
        <f>IF(Termine!B76&lt;&gt;"",Termine!B76,"")</f>
        <v>43803</v>
      </c>
      <c r="C76" s="70">
        <f>IF(Termine!C76&lt;&gt;"",Termine!C76,"")</f>
      </c>
      <c r="D76" s="81"/>
      <c r="E76" s="82"/>
      <c r="F76" s="83"/>
    </row>
    <row r="77" spans="1:6" ht="12.75">
      <c r="A77" s="4" t="str">
        <f>IF(Termine!A77&lt;&gt;"",Termine!A77,"")</f>
        <v>Do</v>
      </c>
      <c r="B77" s="5">
        <f>IF(Termine!B77&lt;&gt;"",Termine!B77,"")</f>
        <v>43804</v>
      </c>
      <c r="C77" s="70">
        <f>IF(Termine!C77&lt;&gt;"",Termine!C77,"")</f>
      </c>
      <c r="D77" s="81"/>
      <c r="E77" s="82"/>
      <c r="F77" s="83"/>
    </row>
    <row r="78" spans="1:6" ht="12.75">
      <c r="A78" s="4" t="str">
        <f>IF(Termine!A78&lt;&gt;"",Termine!A78,"")</f>
        <v>Fr</v>
      </c>
      <c r="B78" s="5">
        <f>IF(Termine!B78&lt;&gt;"",Termine!B78,"")</f>
        <v>43805</v>
      </c>
      <c r="C78" s="70">
        <f>IF(Termine!C78&lt;&gt;"",Termine!C78,"")</f>
      </c>
      <c r="D78" s="81"/>
      <c r="E78" s="82"/>
      <c r="F78" s="83"/>
    </row>
    <row r="79" spans="1:6" ht="12.75">
      <c r="A79" s="4">
        <f>IF(Termine!A79&lt;&gt;"",Termine!A79,"")</f>
      </c>
      <c r="B79" s="5">
        <f>IF(Termine!B79&lt;&gt;"",Termine!B79,"")</f>
      </c>
      <c r="C79" s="70">
        <f>IF(Termine!C79&lt;&gt;"",Termine!C79,"")</f>
        <v>12</v>
      </c>
      <c r="D79" s="81"/>
      <c r="E79" s="82"/>
      <c r="F79" s="83"/>
    </row>
    <row r="80" spans="1:6" ht="12.75">
      <c r="A80" s="4" t="str">
        <f>IF(Termine!A80&lt;&gt;"",Termine!A80,"")</f>
        <v>Mo</v>
      </c>
      <c r="B80" s="5">
        <f>IF(Termine!B80&lt;&gt;"",Termine!B80,"")</f>
        <v>43808</v>
      </c>
      <c r="C80" s="70">
        <f>IF(Termine!C80&lt;&gt;"",Termine!C80,"")</f>
      </c>
      <c r="D80" s="81"/>
      <c r="E80" s="82"/>
      <c r="F80" s="83"/>
    </row>
    <row r="81" spans="1:6" ht="12.75">
      <c r="A81" s="4" t="str">
        <f>IF(Termine!A81&lt;&gt;"",Termine!A81,"")</f>
        <v>Di</v>
      </c>
      <c r="B81" s="5">
        <f>IF(Termine!B81&lt;&gt;"",Termine!B81,"")</f>
        <v>43809</v>
      </c>
      <c r="C81" s="70">
        <f>IF(Termine!C81&lt;&gt;"",Termine!C81,"")</f>
      </c>
      <c r="D81" s="81"/>
      <c r="E81" s="82"/>
      <c r="F81" s="83"/>
    </row>
    <row r="82" spans="1:6" ht="12.75">
      <c r="A82" s="4" t="str">
        <f>IF(Termine!A82&lt;&gt;"",Termine!A82,"")</f>
        <v>Mi</v>
      </c>
      <c r="B82" s="5">
        <f>IF(Termine!B82&lt;&gt;"",Termine!B82,"")</f>
        <v>43810</v>
      </c>
      <c r="C82" s="70">
        <f>IF(Termine!C82&lt;&gt;"",Termine!C82,"")</f>
      </c>
      <c r="D82" s="81"/>
      <c r="E82" s="82"/>
      <c r="F82" s="83"/>
    </row>
    <row r="83" spans="1:6" ht="12.75">
      <c r="A83" s="4" t="str">
        <f>IF(Termine!A83&lt;&gt;"",Termine!A83,"")</f>
        <v>Do</v>
      </c>
      <c r="B83" s="5">
        <f>IF(Termine!B83&lt;&gt;"",Termine!B83,"")</f>
        <v>43811</v>
      </c>
      <c r="C83" s="70">
        <f>IF(Termine!C83&lt;&gt;"",Termine!C83,"")</f>
      </c>
      <c r="D83" s="81"/>
      <c r="E83" s="82"/>
      <c r="F83" s="83"/>
    </row>
    <row r="84" spans="1:6" ht="12.75">
      <c r="A84" s="4" t="str">
        <f>IF(Termine!A84&lt;&gt;"",Termine!A84,"")</f>
        <v>Fr</v>
      </c>
      <c r="B84" s="5">
        <f>IF(Termine!B84&lt;&gt;"",Termine!B84,"")</f>
        <v>43812</v>
      </c>
      <c r="C84" s="70">
        <f>IF(Termine!C84&lt;&gt;"",Termine!C84,"")</f>
      </c>
      <c r="D84" s="81"/>
      <c r="E84" s="82"/>
      <c r="F84" s="83"/>
    </row>
    <row r="85" spans="1:6" ht="12.75">
      <c r="A85" s="4">
        <f>IF(Termine!A85&lt;&gt;"",Termine!A85,"")</f>
      </c>
      <c r="B85" s="5">
        <f>IF(Termine!B85&lt;&gt;"",Termine!B85,"")</f>
      </c>
      <c r="C85" s="70">
        <f>IF(Termine!C85&lt;&gt;"",Termine!C85,"")</f>
        <v>13</v>
      </c>
      <c r="D85" s="81"/>
      <c r="E85" s="82"/>
      <c r="F85" s="83"/>
    </row>
    <row r="86" spans="1:6" ht="12.75">
      <c r="A86" s="4" t="str">
        <f>IF(Termine!A86&lt;&gt;"",Termine!A86,"")</f>
        <v>Mo</v>
      </c>
      <c r="B86" s="5">
        <f>IF(Termine!B86&lt;&gt;"",Termine!B86,"")</f>
        <v>43815</v>
      </c>
      <c r="C86" s="70">
        <f>IF(Termine!C86&lt;&gt;"",Termine!C86,"")</f>
      </c>
      <c r="D86" s="81"/>
      <c r="E86" s="82"/>
      <c r="F86" s="83"/>
    </row>
    <row r="87" spans="1:6" ht="12.75">
      <c r="A87" s="4" t="str">
        <f>IF(Termine!A87&lt;&gt;"",Termine!A87,"")</f>
        <v>Di</v>
      </c>
      <c r="B87" s="5">
        <f>IF(Termine!B87&lt;&gt;"",Termine!B87,"")</f>
        <v>43816</v>
      </c>
      <c r="C87" s="70">
        <f>IF(Termine!C87&lt;&gt;"",Termine!C87,"")</f>
      </c>
      <c r="D87" s="81"/>
      <c r="E87" s="82"/>
      <c r="F87" s="83"/>
    </row>
    <row r="88" spans="1:6" ht="12.75">
      <c r="A88" s="4" t="str">
        <f>IF(Termine!A88&lt;&gt;"",Termine!A88,"")</f>
        <v>Mi</v>
      </c>
      <c r="B88" s="5">
        <f>IF(Termine!B88&lt;&gt;"",Termine!B88,"")</f>
        <v>43817</v>
      </c>
      <c r="C88" s="70">
        <f>IF(Termine!C88&lt;&gt;"",Termine!C88,"")</f>
      </c>
      <c r="D88" s="81"/>
      <c r="E88" s="82"/>
      <c r="F88" s="83"/>
    </row>
    <row r="89" spans="1:6" ht="12.75">
      <c r="A89" s="4" t="str">
        <f>IF(Termine!A89&lt;&gt;"",Termine!A89,"")</f>
        <v>Do</v>
      </c>
      <c r="B89" s="5">
        <f>IF(Termine!B89&lt;&gt;"",Termine!B89,"")</f>
        <v>43818</v>
      </c>
      <c r="C89" s="70">
        <f>IF(Termine!C89&lt;&gt;"",Termine!C89,"")</f>
      </c>
      <c r="D89" s="81"/>
      <c r="E89" s="82"/>
      <c r="F89" s="83"/>
    </row>
    <row r="90" spans="1:6" ht="12.75">
      <c r="A90" s="4" t="str">
        <f>IF(Termine!A90&lt;&gt;"",Termine!A90,"")</f>
        <v>Fr</v>
      </c>
      <c r="B90" s="5">
        <f>IF(Termine!B90&lt;&gt;"",Termine!B90,"")</f>
        <v>43819</v>
      </c>
      <c r="C90" s="70" t="str">
        <f>IF(Termine!C90&lt;&gt;"",Termine!C90,"")</f>
        <v>Weihnachtsferien!</v>
      </c>
      <c r="D90" s="81"/>
      <c r="E90" s="82"/>
      <c r="F90" s="83"/>
    </row>
    <row r="91" spans="1:6" ht="12.75">
      <c r="A91" s="4">
        <f>IF(Termine!A91&lt;&gt;"",Termine!A91,"")</f>
      </c>
      <c r="B91" s="5">
        <f>IF(Termine!B91&lt;&gt;"",Termine!B91,"")</f>
      </c>
      <c r="C91" s="70">
        <f>IF(Termine!C91&lt;&gt;"",Termine!C91,"")</f>
        <v>14</v>
      </c>
      <c r="D91" s="81"/>
      <c r="E91" s="82"/>
      <c r="F91" s="83"/>
    </row>
    <row r="92" spans="1:6" ht="12.75">
      <c r="A92" s="4" t="str">
        <f>IF(Termine!A92&lt;&gt;"",Termine!A92,"")</f>
        <v>Mo</v>
      </c>
      <c r="B92" s="5">
        <f>IF(Termine!B92&lt;&gt;"",Termine!B92,"")</f>
        <v>43822</v>
      </c>
      <c r="C92" s="70" t="str">
        <f>IF(Termine!C92&lt;&gt;"",Termine!C92,"")</f>
        <v>Weihnachtsferien!</v>
      </c>
      <c r="D92" s="81"/>
      <c r="E92" s="82"/>
      <c r="F92" s="83"/>
    </row>
    <row r="93" spans="1:6" ht="12.75">
      <c r="A93" s="4" t="str">
        <f>IF(Termine!A93&lt;&gt;"",Termine!A93,"")</f>
        <v>Di</v>
      </c>
      <c r="B93" s="5">
        <f>IF(Termine!B93&lt;&gt;"",Termine!B93,"")</f>
        <v>43823</v>
      </c>
      <c r="C93" s="70" t="str">
        <f>IF(Termine!C93&lt;&gt;"",Termine!C93,"")</f>
        <v>Weihnachtsferien!</v>
      </c>
      <c r="D93" s="81"/>
      <c r="E93" s="82"/>
      <c r="F93" s="83"/>
    </row>
    <row r="94" spans="1:6" ht="12.75">
      <c r="A94" s="4" t="str">
        <f>IF(Termine!A94&lt;&gt;"",Termine!A94,"")</f>
        <v>Mi</v>
      </c>
      <c r="B94" s="5">
        <f>IF(Termine!B94&lt;&gt;"",Termine!B94,"")</f>
        <v>43824</v>
      </c>
      <c r="C94" s="70" t="str">
        <f>IF(Termine!C94&lt;&gt;"",Termine!C94,"")</f>
        <v>Weihnachtsferien!</v>
      </c>
      <c r="D94" s="81"/>
      <c r="E94" s="82"/>
      <c r="F94" s="83"/>
    </row>
    <row r="95" spans="1:6" ht="12.75">
      <c r="A95" s="4" t="str">
        <f>IF(Termine!A95&lt;&gt;"",Termine!A95,"")</f>
        <v>Do</v>
      </c>
      <c r="B95" s="5">
        <f>IF(Termine!B95&lt;&gt;"",Termine!B95,"")</f>
        <v>43825</v>
      </c>
      <c r="C95" s="70" t="str">
        <f>IF(Termine!C95&lt;&gt;"",Termine!C95,"")</f>
        <v>Weihnachtsferien!</v>
      </c>
      <c r="D95" s="81"/>
      <c r="E95" s="82"/>
      <c r="F95" s="83"/>
    </row>
    <row r="96" spans="1:6" ht="12.75">
      <c r="A96" s="4" t="str">
        <f>IF(Termine!A96&lt;&gt;"",Termine!A96,"")</f>
        <v>Fr</v>
      </c>
      <c r="B96" s="5">
        <f>IF(Termine!B96&lt;&gt;"",Termine!B96,"")</f>
        <v>43826</v>
      </c>
      <c r="C96" s="70" t="str">
        <f>IF(Termine!C96&lt;&gt;"",Termine!C96,"")</f>
        <v>Weihnachtsferien!</v>
      </c>
      <c r="D96" s="81"/>
      <c r="E96" s="82"/>
      <c r="F96" s="83"/>
    </row>
    <row r="97" spans="1:6" ht="12.75">
      <c r="A97" s="4">
        <f>IF(Termine!A97&lt;&gt;"",Termine!A97,"")</f>
      </c>
      <c r="B97" s="5">
        <f>IF(Termine!B97&lt;&gt;"",Termine!B97,"")</f>
      </c>
      <c r="C97" s="70" t="str">
        <f>IF(Termine!C97&lt;&gt;"",Termine!C97,"")</f>
        <v>bis 6.1.2020</v>
      </c>
      <c r="D97" s="81"/>
      <c r="E97" s="82"/>
      <c r="F97" s="83"/>
    </row>
    <row r="98" spans="1:6" ht="12.75">
      <c r="A98" s="4" t="str">
        <f>IF(Termine!A98&lt;&gt;"",Termine!A98,"")</f>
        <v>Mo</v>
      </c>
      <c r="B98" s="5">
        <f>IF(Termine!B98&lt;&gt;"",Termine!B98,"")</f>
        <v>43836</v>
      </c>
      <c r="C98" s="70" t="str">
        <f>IF(Termine!C98&lt;&gt;"",Termine!C98,"")</f>
        <v>Weihnachtsferien!</v>
      </c>
      <c r="D98" s="81"/>
      <c r="E98" s="82"/>
      <c r="F98" s="83"/>
    </row>
    <row r="99" spans="1:6" ht="12.75">
      <c r="A99" s="4" t="str">
        <f>IF(Termine!A99&lt;&gt;"",Termine!A99,"")</f>
        <v>Di</v>
      </c>
      <c r="B99" s="5">
        <f>IF(Termine!B99&lt;&gt;"",Termine!B99,"")</f>
        <v>43837</v>
      </c>
      <c r="C99" s="70">
        <f>IF(Termine!C99&lt;&gt;"",Termine!C99,"")</f>
      </c>
      <c r="D99" s="81"/>
      <c r="E99" s="82"/>
      <c r="F99" s="83"/>
    </row>
    <row r="100" spans="1:6" ht="12.75">
      <c r="A100" s="4" t="str">
        <f>IF(Termine!A100&lt;&gt;"",Termine!A100,"")</f>
        <v>Mi</v>
      </c>
      <c r="B100" s="5">
        <f>IF(Termine!B100&lt;&gt;"",Termine!B100,"")</f>
        <v>43838</v>
      </c>
      <c r="C100" s="70">
        <f>IF(Termine!C100&lt;&gt;"",Termine!C100,"")</f>
      </c>
      <c r="D100" s="81"/>
      <c r="E100" s="82"/>
      <c r="F100" s="83"/>
    </row>
    <row r="101" spans="1:6" ht="12.75">
      <c r="A101" s="4" t="str">
        <f>IF(Termine!A101&lt;&gt;"",Termine!A101,"")</f>
        <v>Do</v>
      </c>
      <c r="B101" s="5">
        <f>IF(Termine!B101&lt;&gt;"",Termine!B101,"")</f>
        <v>43839</v>
      </c>
      <c r="C101" s="70">
        <f>IF(Termine!C101&lt;&gt;"",Termine!C101,"")</f>
      </c>
      <c r="D101" s="81"/>
      <c r="E101" s="82"/>
      <c r="F101" s="83"/>
    </row>
    <row r="102" spans="1:6" ht="12.75">
      <c r="A102" s="4" t="str">
        <f>IF(Termine!A102&lt;&gt;"",Termine!A102,"")</f>
        <v>Fr</v>
      </c>
      <c r="B102" s="5">
        <f>IF(Termine!B102&lt;&gt;"",Termine!B102,"")</f>
        <v>43840</v>
      </c>
      <c r="C102" s="70">
        <f>IF(Termine!C102&lt;&gt;"",Termine!C102,"")</f>
      </c>
      <c r="D102" s="81"/>
      <c r="E102" s="82"/>
      <c r="F102" s="83"/>
    </row>
    <row r="103" spans="1:6" ht="12.75">
      <c r="A103" s="4">
        <f>IF(Termine!A103&lt;&gt;"",Termine!A103,"")</f>
      </c>
      <c r="B103" s="5">
        <f>IF(Termine!B103&lt;&gt;"",Termine!B103,"")</f>
      </c>
      <c r="C103" s="70">
        <f>IF(Termine!C103&lt;&gt;"",Termine!C103,"")</f>
        <v>15</v>
      </c>
      <c r="D103" s="81"/>
      <c r="E103" s="82"/>
      <c r="F103" s="83"/>
    </row>
    <row r="104" spans="1:6" ht="12.75">
      <c r="A104" s="4" t="str">
        <f>IF(Termine!A104&lt;&gt;"",Termine!A104,"")</f>
        <v>Mo</v>
      </c>
      <c r="B104" s="5">
        <f>IF(Termine!B104&lt;&gt;"",Termine!B104,"")</f>
        <v>43843</v>
      </c>
      <c r="C104" s="70">
        <f>IF(Termine!C104&lt;&gt;"",Termine!C104,"")</f>
      </c>
      <c r="D104" s="81"/>
      <c r="E104" s="82"/>
      <c r="F104" s="83"/>
    </row>
    <row r="105" spans="1:6" ht="12.75">
      <c r="A105" s="4" t="str">
        <f>IF(Termine!A105&lt;&gt;"",Termine!A105,"")</f>
        <v>Di</v>
      </c>
      <c r="B105" s="5">
        <f>IF(Termine!B105&lt;&gt;"",Termine!B105,"")</f>
        <v>43844</v>
      </c>
      <c r="C105" s="70">
        <f>IF(Termine!C105&lt;&gt;"",Termine!C105,"")</f>
      </c>
      <c r="D105" s="81"/>
      <c r="E105" s="82"/>
      <c r="F105" s="83"/>
    </row>
    <row r="106" spans="1:6" ht="12.75">
      <c r="A106" s="4" t="str">
        <f>IF(Termine!A106&lt;&gt;"",Termine!A106,"")</f>
        <v>Mi</v>
      </c>
      <c r="B106" s="5">
        <f>IF(Termine!B106&lt;&gt;"",Termine!B106,"")</f>
        <v>43845</v>
      </c>
      <c r="C106" s="70">
        <f>IF(Termine!C106&lt;&gt;"",Termine!C106,"")</f>
      </c>
      <c r="D106" s="81"/>
      <c r="E106" s="82"/>
      <c r="F106" s="83"/>
    </row>
    <row r="107" spans="1:6" ht="12.75">
      <c r="A107" s="4" t="str">
        <f>IF(Termine!A107&lt;&gt;"",Termine!A107,"")</f>
        <v>Do</v>
      </c>
      <c r="B107" s="5">
        <f>IF(Termine!B107&lt;&gt;"",Termine!B107,"")</f>
        <v>43846</v>
      </c>
      <c r="C107" s="70">
        <f>IF(Termine!C107&lt;&gt;"",Termine!C107,"")</f>
      </c>
      <c r="D107" s="81"/>
      <c r="E107" s="82"/>
      <c r="F107" s="83"/>
    </row>
    <row r="108" spans="1:6" ht="12.75">
      <c r="A108" s="4" t="str">
        <f>IF(Termine!A108&lt;&gt;"",Termine!A108,"")</f>
        <v>Fr</v>
      </c>
      <c r="B108" s="5">
        <f>IF(Termine!B108&lt;&gt;"",Termine!B108,"")</f>
        <v>43847</v>
      </c>
      <c r="C108" s="70">
        <f>IF(Termine!C108&lt;&gt;"",Termine!C108,"")</f>
      </c>
      <c r="D108" s="81"/>
      <c r="E108" s="82"/>
      <c r="F108" s="83"/>
    </row>
    <row r="109" spans="1:6" ht="12.75">
      <c r="A109" s="4">
        <f>IF(Termine!A109&lt;&gt;"",Termine!A109,"")</f>
      </c>
      <c r="B109" s="5">
        <f>IF(Termine!B109&lt;&gt;"",Termine!B109,"")</f>
      </c>
      <c r="C109" s="70">
        <f>IF(Termine!C109&lt;&gt;"",Termine!C109,"")</f>
        <v>16</v>
      </c>
      <c r="D109" s="81"/>
      <c r="E109" s="82"/>
      <c r="F109" s="83"/>
    </row>
    <row r="110" spans="1:6" ht="12.75">
      <c r="A110" s="4" t="str">
        <f>IF(Termine!A110&lt;&gt;"",Termine!A110,"")</f>
        <v>Mo</v>
      </c>
      <c r="B110" s="5">
        <f>IF(Termine!B110&lt;&gt;"",Termine!B110,"")</f>
        <v>43850</v>
      </c>
      <c r="C110" s="70">
        <f>IF(Termine!C110&lt;&gt;"",Termine!C110,"")</f>
      </c>
      <c r="D110" s="81"/>
      <c r="E110" s="82"/>
      <c r="F110" s="83"/>
    </row>
    <row r="111" spans="1:6" ht="12.75">
      <c r="A111" s="4" t="str">
        <f>IF(Termine!A111&lt;&gt;"",Termine!A111,"")</f>
        <v>Di</v>
      </c>
      <c r="B111" s="5">
        <f>IF(Termine!B111&lt;&gt;"",Termine!B111,"")</f>
        <v>43851</v>
      </c>
      <c r="C111" s="70">
        <f>IF(Termine!C111&lt;&gt;"",Termine!C111,"")</f>
      </c>
      <c r="D111" s="81"/>
      <c r="E111" s="82"/>
      <c r="F111" s="83"/>
    </row>
    <row r="112" spans="1:6" ht="12.75">
      <c r="A112" s="4" t="str">
        <f>IF(Termine!A112&lt;&gt;"",Termine!A112,"")</f>
        <v>Mi</v>
      </c>
      <c r="B112" s="5">
        <f>IF(Termine!B112&lt;&gt;"",Termine!B112,"")</f>
        <v>43852</v>
      </c>
      <c r="C112" s="70">
        <f>IF(Termine!C112&lt;&gt;"",Termine!C112,"")</f>
      </c>
      <c r="D112" s="81"/>
      <c r="E112" s="82"/>
      <c r="F112" s="83"/>
    </row>
    <row r="113" spans="1:6" ht="12.75">
      <c r="A113" s="4" t="str">
        <f>IF(Termine!A113&lt;&gt;"",Termine!A113,"")</f>
        <v>Do</v>
      </c>
      <c r="B113" s="5">
        <f>IF(Termine!B113&lt;&gt;"",Termine!B113,"")</f>
        <v>43853</v>
      </c>
      <c r="C113" s="70">
        <f>IF(Termine!C113&lt;&gt;"",Termine!C113,"")</f>
      </c>
      <c r="D113" s="81"/>
      <c r="E113" s="82"/>
      <c r="F113" s="83"/>
    </row>
    <row r="114" spans="1:6" ht="12.75">
      <c r="A114" s="4" t="str">
        <f>IF(Termine!A114&lt;&gt;"",Termine!A114,"")</f>
        <v>Fr</v>
      </c>
      <c r="B114" s="5">
        <f>IF(Termine!B114&lt;&gt;"",Termine!B114,"")</f>
        <v>43854</v>
      </c>
      <c r="C114" s="70">
        <f>IF(Termine!C114&lt;&gt;"",Termine!C114,"")</f>
      </c>
      <c r="D114" s="81"/>
      <c r="E114" s="82"/>
      <c r="F114" s="83"/>
    </row>
    <row r="115" spans="1:6" ht="12.75">
      <c r="A115" s="4">
        <f>IF(Termine!A115&lt;&gt;"",Termine!A115,"")</f>
      </c>
      <c r="B115" s="5">
        <f>IF(Termine!B115&lt;&gt;"",Termine!B115,"")</f>
      </c>
      <c r="C115" s="70">
        <f>IF(Termine!C115&lt;&gt;"",Termine!C115,"")</f>
        <v>17</v>
      </c>
      <c r="D115" s="81"/>
      <c r="E115" s="82"/>
      <c r="F115" s="83"/>
    </row>
    <row r="116" spans="1:6" ht="12.75">
      <c r="A116" s="4" t="str">
        <f>IF(Termine!A116&lt;&gt;"",Termine!A116,"")</f>
        <v>Mo</v>
      </c>
      <c r="B116" s="5">
        <f>IF(Termine!B116&lt;&gt;"",Termine!B116,"")</f>
        <v>43857</v>
      </c>
      <c r="C116" s="70">
        <f>IF(Termine!C116&lt;&gt;"",Termine!C116,"")</f>
      </c>
      <c r="D116" s="81"/>
      <c r="E116" s="82"/>
      <c r="F116" s="83"/>
    </row>
    <row r="117" spans="1:6" ht="12.75">
      <c r="A117" s="4" t="str">
        <f>IF(Termine!A117&lt;&gt;"",Termine!A117,"")</f>
        <v>Di</v>
      </c>
      <c r="B117" s="5">
        <f>IF(Termine!B117&lt;&gt;"",Termine!B117,"")</f>
        <v>43858</v>
      </c>
      <c r="C117" s="70">
        <f>IF(Termine!C117&lt;&gt;"",Termine!C117,"")</f>
      </c>
      <c r="D117" s="81"/>
      <c r="E117" s="82"/>
      <c r="F117" s="83"/>
    </row>
    <row r="118" spans="1:6" ht="12.75">
      <c r="A118" s="4" t="str">
        <f>IF(Termine!A118&lt;&gt;"",Termine!A118,"")</f>
        <v>Mi</v>
      </c>
      <c r="B118" s="5">
        <f>IF(Termine!B118&lt;&gt;"",Termine!B118,"")</f>
        <v>43859</v>
      </c>
      <c r="C118" s="70">
        <f>IF(Termine!C118&lt;&gt;"",Termine!C118,"")</f>
      </c>
      <c r="D118" s="81"/>
      <c r="E118" s="82"/>
      <c r="F118" s="83"/>
    </row>
    <row r="119" spans="1:6" ht="12.75">
      <c r="A119" s="4" t="str">
        <f>IF(Termine!A119&lt;&gt;"",Termine!A119,"")</f>
        <v>Do</v>
      </c>
      <c r="B119" s="5">
        <f>IF(Termine!B119&lt;&gt;"",Termine!B119,"")</f>
        <v>43860</v>
      </c>
      <c r="C119" s="70">
        <f>IF(Termine!C119&lt;&gt;"",Termine!C119,"")</f>
      </c>
      <c r="D119" s="81"/>
      <c r="E119" s="82"/>
      <c r="F119" s="83"/>
    </row>
    <row r="120" spans="1:6" ht="12.75">
      <c r="A120" s="4" t="str">
        <f>IF(Termine!A120&lt;&gt;"",Termine!A120,"")</f>
        <v>Fr</v>
      </c>
      <c r="B120" s="5">
        <f>IF(Termine!B120&lt;&gt;"",Termine!B120,"")</f>
        <v>43861</v>
      </c>
      <c r="C120" s="70">
        <f>IF(Termine!C120&lt;&gt;"",Termine!C120,"")</f>
      </c>
      <c r="D120" s="81"/>
      <c r="E120" s="82"/>
      <c r="F120" s="83"/>
    </row>
    <row r="121" spans="1:6" ht="12.75">
      <c r="A121" s="4">
        <f>IF(Termine!A121&lt;&gt;"",Termine!A121,"")</f>
      </c>
      <c r="B121" s="5">
        <f>IF(Termine!B121&lt;&gt;"",Termine!B121,"")</f>
      </c>
      <c r="C121" s="70">
        <f>IF(Termine!C121&lt;&gt;"",Termine!C121,"")</f>
        <v>18</v>
      </c>
      <c r="D121" s="81"/>
      <c r="E121" s="82"/>
      <c r="F121" s="83"/>
    </row>
    <row r="122" spans="1:6" ht="12.75">
      <c r="A122" s="4" t="str">
        <f>IF(Termine!A122&lt;&gt;"",Termine!A122,"")</f>
        <v>Mo</v>
      </c>
      <c r="B122" s="5">
        <f>IF(Termine!B122&lt;&gt;"",Termine!B122,"")</f>
        <v>43864</v>
      </c>
      <c r="C122" s="70">
        <f>IF(Termine!C122&lt;&gt;"",Termine!C122,"")</f>
      </c>
      <c r="D122" s="81"/>
      <c r="E122" s="82"/>
      <c r="F122" s="83"/>
    </row>
    <row r="123" spans="1:6" ht="12.75">
      <c r="A123" s="4" t="str">
        <f>IF(Termine!A123&lt;&gt;"",Termine!A123,"")</f>
        <v>Di</v>
      </c>
      <c r="B123" s="5">
        <f>IF(Termine!B123&lt;&gt;"",Termine!B123,"")</f>
        <v>43865</v>
      </c>
      <c r="C123" s="70">
        <f>IF(Termine!C123&lt;&gt;"",Termine!C123,"")</f>
      </c>
      <c r="D123" s="81"/>
      <c r="E123" s="82"/>
      <c r="F123" s="83"/>
    </row>
    <row r="124" spans="1:6" ht="12.75">
      <c r="A124" s="4" t="str">
        <f>IF(Termine!A124&lt;&gt;"",Termine!A124,"")</f>
        <v>Mi</v>
      </c>
      <c r="B124" s="5">
        <f>IF(Termine!B124&lt;&gt;"",Termine!B124,"")</f>
        <v>43866</v>
      </c>
      <c r="C124" s="70">
        <f>IF(Termine!C124&lt;&gt;"",Termine!C124,"")</f>
      </c>
      <c r="D124" s="81"/>
      <c r="E124" s="82"/>
      <c r="F124" s="83"/>
    </row>
    <row r="125" spans="1:6" ht="12.75">
      <c r="A125" s="4" t="str">
        <f>IF(Termine!A125&lt;&gt;"",Termine!A125,"")</f>
        <v>Do</v>
      </c>
      <c r="B125" s="5">
        <f>IF(Termine!B125&lt;&gt;"",Termine!B125,"")</f>
        <v>43867</v>
      </c>
      <c r="C125" s="70">
        <f>IF(Termine!C125&lt;&gt;"",Termine!C125,"")</f>
      </c>
      <c r="D125" s="81"/>
      <c r="E125" s="82"/>
      <c r="F125" s="83"/>
    </row>
    <row r="126" spans="1:6" ht="12.75">
      <c r="A126" s="4" t="str">
        <f>IF(Termine!A126&lt;&gt;"",Termine!A126,"")</f>
        <v>Fr</v>
      </c>
      <c r="B126" s="5">
        <f>IF(Termine!B126&lt;&gt;"",Termine!B126,"")</f>
        <v>43868</v>
      </c>
      <c r="C126" s="70">
        <f>IF(Termine!C126&lt;&gt;"",Termine!C126,"")</f>
      </c>
      <c r="D126" s="81"/>
      <c r="E126" s="82"/>
      <c r="F126" s="83"/>
    </row>
    <row r="127" spans="1:6" ht="12.75">
      <c r="A127" s="4">
        <f>IF(Termine!A127&lt;&gt;"",Termine!A127,"")</f>
      </c>
      <c r="B127" s="5">
        <f>IF(Termine!B127&lt;&gt;"",Termine!B127,"")</f>
      </c>
      <c r="C127" s="70">
        <f>IF(Termine!C127&lt;&gt;"",Termine!C127,"")</f>
        <v>19</v>
      </c>
      <c r="D127" s="81"/>
      <c r="E127" s="82"/>
      <c r="F127" s="83"/>
    </row>
    <row r="128" spans="1:6" ht="12.75">
      <c r="A128" s="4" t="str">
        <f>IF(Termine!A128&lt;&gt;"",Termine!A128,"")</f>
        <v>Mo</v>
      </c>
      <c r="B128" s="5">
        <f>IF(Termine!B128&lt;&gt;"",Termine!B128,"")</f>
        <v>43871</v>
      </c>
      <c r="C128" s="70">
        <f>IF(Termine!C128&lt;&gt;"",Termine!C128,"")</f>
      </c>
      <c r="D128" s="81"/>
      <c r="E128" s="82"/>
      <c r="F128" s="83"/>
    </row>
    <row r="129" spans="1:6" ht="12.75">
      <c r="A129" s="4" t="str">
        <f>IF(Termine!A129&lt;&gt;"",Termine!A129,"")</f>
        <v>Di</v>
      </c>
      <c r="B129" s="5">
        <f>IF(Termine!B129&lt;&gt;"",Termine!B129,"")</f>
        <v>43872</v>
      </c>
      <c r="C129" s="70">
        <f>IF(Termine!C129&lt;&gt;"",Termine!C129,"")</f>
      </c>
      <c r="D129" s="81"/>
      <c r="E129" s="82"/>
      <c r="F129" s="83"/>
    </row>
    <row r="130" spans="1:6" ht="12.75">
      <c r="A130" s="4" t="str">
        <f>IF(Termine!A130&lt;&gt;"",Termine!A130,"")</f>
        <v>Mi</v>
      </c>
      <c r="B130" s="5">
        <f>IF(Termine!B130&lt;&gt;"",Termine!B130,"")</f>
        <v>43873</v>
      </c>
      <c r="C130" s="70">
        <f>IF(Termine!C130&lt;&gt;"",Termine!C130,"")</f>
      </c>
      <c r="D130" s="81"/>
      <c r="E130" s="82"/>
      <c r="F130" s="83"/>
    </row>
    <row r="131" spans="1:6" ht="12.75">
      <c r="A131" s="4" t="str">
        <f>IF(Termine!A131&lt;&gt;"",Termine!A131,"")</f>
        <v>Do</v>
      </c>
      <c r="B131" s="5">
        <f>IF(Termine!B131&lt;&gt;"",Termine!B131,"")</f>
        <v>43874</v>
      </c>
      <c r="C131" s="70">
        <f>IF(Termine!C131&lt;&gt;"",Termine!C131,"")</f>
      </c>
      <c r="D131" s="81"/>
      <c r="E131" s="82"/>
      <c r="F131" s="83"/>
    </row>
    <row r="132" spans="1:6" ht="12.75">
      <c r="A132" s="4" t="str">
        <f>IF(Termine!A132&lt;&gt;"",Termine!A132,"")</f>
        <v>Fr</v>
      </c>
      <c r="B132" s="5">
        <f>IF(Termine!B132&lt;&gt;"",Termine!B132,"")</f>
        <v>43875</v>
      </c>
      <c r="C132" s="70">
        <f>IF(Termine!C132&lt;&gt;"",Termine!C132,"")</f>
      </c>
      <c r="D132" s="81"/>
      <c r="E132" s="82"/>
      <c r="F132" s="83"/>
    </row>
    <row r="133" spans="1:6" ht="12.75">
      <c r="A133" s="4">
        <f>IF(Termine!A133&lt;&gt;"",Termine!A133,"")</f>
      </c>
      <c r="B133" s="5">
        <f>IF(Termine!B133&lt;&gt;"",Termine!B133,"")</f>
      </c>
      <c r="C133" s="70">
        <f>IF(Termine!C133&lt;&gt;"",Termine!C133,"")</f>
        <v>20</v>
      </c>
      <c r="D133" s="81"/>
      <c r="E133" s="82"/>
      <c r="F133" s="83"/>
    </row>
    <row r="134" spans="1:6" ht="12.75">
      <c r="A134" s="4" t="str">
        <f>IF(Termine!A134&lt;&gt;"",Termine!A134,"")</f>
        <v>Mo</v>
      </c>
      <c r="B134" s="5">
        <f>IF(Termine!B134&lt;&gt;"",Termine!B134,"")</f>
        <v>43878</v>
      </c>
      <c r="C134" s="70">
        <f>IF(Termine!C134&lt;&gt;"",Termine!C134,"")</f>
      </c>
      <c r="D134" s="81"/>
      <c r="E134" s="82"/>
      <c r="F134" s="83"/>
    </row>
    <row r="135" spans="1:6" ht="12.75">
      <c r="A135" s="4" t="str">
        <f>IF(Termine!A135&lt;&gt;"",Termine!A135,"")</f>
        <v>Di</v>
      </c>
      <c r="B135" s="5">
        <f>IF(Termine!B135&lt;&gt;"",Termine!B135,"")</f>
        <v>43879</v>
      </c>
      <c r="C135" s="70">
        <f>IF(Termine!C135&lt;&gt;"",Termine!C135,"")</f>
      </c>
      <c r="D135" s="81"/>
      <c r="E135" s="82"/>
      <c r="F135" s="83"/>
    </row>
    <row r="136" spans="1:6" ht="12.75">
      <c r="A136" s="4" t="str">
        <f>IF(Termine!A136&lt;&gt;"",Termine!A136,"")</f>
        <v>Mi</v>
      </c>
      <c r="B136" s="5">
        <f>IF(Termine!B136&lt;&gt;"",Termine!B136,"")</f>
        <v>43880</v>
      </c>
      <c r="C136" s="70">
        <f>IF(Termine!C136&lt;&gt;"",Termine!C136,"")</f>
      </c>
      <c r="D136" s="81"/>
      <c r="E136" s="82"/>
      <c r="F136" s="83"/>
    </row>
    <row r="137" spans="1:6" ht="12.75">
      <c r="A137" s="4" t="str">
        <f>IF(Termine!A137&lt;&gt;"",Termine!A137,"")</f>
        <v>Do</v>
      </c>
      <c r="B137" s="5">
        <f>IF(Termine!B137&lt;&gt;"",Termine!B137,"")</f>
        <v>43881</v>
      </c>
      <c r="C137" s="70">
        <f>IF(Termine!C137&lt;&gt;"",Termine!C137,"")</f>
      </c>
      <c r="D137" s="81"/>
      <c r="E137" s="82"/>
      <c r="F137" s="83"/>
    </row>
    <row r="138" spans="1:6" ht="12.75">
      <c r="A138" s="4" t="str">
        <f>IF(Termine!A138&lt;&gt;"",Termine!A138,"")</f>
        <v>Fr</v>
      </c>
      <c r="B138" s="5">
        <f>IF(Termine!B138&lt;&gt;"",Termine!B138,"")</f>
        <v>43882</v>
      </c>
      <c r="C138" s="70">
        <f>IF(Termine!C138&lt;&gt;"",Termine!C138,"")</f>
      </c>
      <c r="D138" s="81"/>
      <c r="E138" s="82"/>
      <c r="F138" s="83"/>
    </row>
    <row r="139" spans="1:6" ht="12.75">
      <c r="A139" s="4">
        <f>IF(Termine!A139&lt;&gt;"",Termine!A139,"")</f>
      </c>
      <c r="B139" s="5">
        <f>IF(Termine!B139&lt;&gt;"",Termine!B139,"")</f>
      </c>
      <c r="C139" s="70">
        <f>IF(Termine!C139&lt;&gt;"",Termine!C139,"")</f>
        <v>19</v>
      </c>
      <c r="D139" s="81"/>
      <c r="E139" s="82"/>
      <c r="F139" s="83"/>
    </row>
    <row r="140" spans="1:6" ht="12.75">
      <c r="A140" s="4" t="str">
        <f>IF(Termine!A140&lt;&gt;"",Termine!A140,"")</f>
        <v>Mo</v>
      </c>
      <c r="B140" s="5">
        <f>IF(Termine!B140&lt;&gt;"",Termine!B140,"")</f>
        <v>43885</v>
      </c>
      <c r="C140" s="70" t="str">
        <f>IF(Termine!C140&lt;&gt;"",Termine!C140,"")</f>
        <v>Fashingsferien!</v>
      </c>
      <c r="D140" s="81"/>
      <c r="E140" s="82"/>
      <c r="F140" s="83"/>
    </row>
    <row r="141" spans="1:6" ht="12.75">
      <c r="A141" s="4" t="str">
        <f>IF(Termine!A141&lt;&gt;"",Termine!A141,"")</f>
        <v>Di</v>
      </c>
      <c r="B141" s="5">
        <f>IF(Termine!B141&lt;&gt;"",Termine!B141,"")</f>
        <v>43886</v>
      </c>
      <c r="C141" s="70" t="str">
        <f>IF(Termine!C141&lt;&gt;"",Termine!C141,"")</f>
        <v>Fashingsferien!</v>
      </c>
      <c r="D141" s="81"/>
      <c r="E141" s="82"/>
      <c r="F141" s="83"/>
    </row>
    <row r="142" spans="1:6" ht="12.75">
      <c r="A142" s="4" t="str">
        <f>IF(Termine!A142&lt;&gt;"",Termine!A142,"")</f>
        <v>Mi</v>
      </c>
      <c r="B142" s="5">
        <f>IF(Termine!B142&lt;&gt;"",Termine!B142,"")</f>
        <v>43887</v>
      </c>
      <c r="C142" s="70" t="str">
        <f>IF(Termine!C142&lt;&gt;"",Termine!C142,"")</f>
        <v>Fashingsferien!</v>
      </c>
      <c r="D142" s="81"/>
      <c r="E142" s="82"/>
      <c r="F142" s="83"/>
    </row>
    <row r="143" spans="1:6" ht="12.75">
      <c r="A143" s="4" t="str">
        <f>IF(Termine!A143&lt;&gt;"",Termine!A143,"")</f>
        <v>Do</v>
      </c>
      <c r="B143" s="5">
        <f>IF(Termine!B143&lt;&gt;"",Termine!B143,"")</f>
        <v>43888</v>
      </c>
      <c r="C143" s="70" t="str">
        <f>IF(Termine!C143&lt;&gt;"",Termine!C143,"")</f>
        <v>Fashingsferien!</v>
      </c>
      <c r="D143" s="81"/>
      <c r="E143" s="82"/>
      <c r="F143" s="83"/>
    </row>
    <row r="144" spans="1:6" ht="12.75">
      <c r="A144" s="4" t="str">
        <f>IF(Termine!A144&lt;&gt;"",Termine!A144,"")</f>
        <v>Fr</v>
      </c>
      <c r="B144" s="5">
        <f>IF(Termine!B144&lt;&gt;"",Termine!B144,"")</f>
        <v>43889</v>
      </c>
      <c r="C144" s="70" t="str">
        <f>IF(Termine!C144&lt;&gt;"",Termine!C144,"")</f>
        <v>Fashingsferien!</v>
      </c>
      <c r="D144" s="81"/>
      <c r="E144" s="82"/>
      <c r="F144" s="83"/>
    </row>
    <row r="145" spans="1:6" ht="12.75">
      <c r="A145" s="4">
        <f>IF(Termine!A145&lt;&gt;"",Termine!A145,"")</f>
      </c>
      <c r="B145" s="5">
        <f>IF(Termine!B145&lt;&gt;"",Termine!B145,"")</f>
      </c>
      <c r="C145" s="70">
        <f>IF(Termine!C145&lt;&gt;"",Termine!C145,"")</f>
        <v>20</v>
      </c>
      <c r="D145" s="81"/>
      <c r="E145" s="82"/>
      <c r="F145" s="83"/>
    </row>
    <row r="146" spans="1:6" ht="12.75">
      <c r="A146" s="4" t="str">
        <f>IF(Termine!A146&lt;&gt;"",Termine!A146,"")</f>
        <v>Mo</v>
      </c>
      <c r="B146" s="5">
        <f>IF(Termine!B146&lt;&gt;"",Termine!B146,"")</f>
        <v>43892</v>
      </c>
      <c r="C146" s="70">
        <f>IF(Termine!C146&lt;&gt;"",Termine!C146,"")</f>
      </c>
      <c r="D146" s="81"/>
      <c r="E146" s="82"/>
      <c r="F146" s="83"/>
    </row>
    <row r="147" spans="1:6" ht="12.75">
      <c r="A147" s="4" t="str">
        <f>IF(Termine!A147&lt;&gt;"",Termine!A147,"")</f>
        <v>Di</v>
      </c>
      <c r="B147" s="5">
        <f>IF(Termine!B147&lt;&gt;"",Termine!B147,"")</f>
        <v>43893</v>
      </c>
      <c r="C147" s="70">
        <f>IF(Termine!C147&lt;&gt;"",Termine!C147,"")</f>
      </c>
      <c r="D147" s="81"/>
      <c r="E147" s="82"/>
      <c r="F147" s="83"/>
    </row>
    <row r="148" spans="1:6" ht="12.75">
      <c r="A148" s="4" t="str">
        <f>IF(Termine!A148&lt;&gt;"",Termine!A148,"")</f>
        <v>Mi</v>
      </c>
      <c r="B148" s="5">
        <f>IF(Termine!B148&lt;&gt;"",Termine!B148,"")</f>
        <v>43894</v>
      </c>
      <c r="C148" s="70">
        <f>IF(Termine!C148&lt;&gt;"",Termine!C148,"")</f>
      </c>
      <c r="D148" s="81"/>
      <c r="E148" s="82"/>
      <c r="F148" s="83"/>
    </row>
    <row r="149" spans="1:6" ht="12.75">
      <c r="A149" s="4" t="str">
        <f>IF(Termine!A149&lt;&gt;"",Termine!A149,"")</f>
        <v>Do</v>
      </c>
      <c r="B149" s="5">
        <f>IF(Termine!B149&lt;&gt;"",Termine!B149,"")</f>
        <v>43895</v>
      </c>
      <c r="C149" s="70">
        <f>IF(Termine!C149&lt;&gt;"",Termine!C149,"")</f>
      </c>
      <c r="D149" s="81"/>
      <c r="E149" s="82"/>
      <c r="F149" s="83"/>
    </row>
    <row r="150" spans="1:6" ht="12.75">
      <c r="A150" s="4" t="str">
        <f>IF(Termine!A150&lt;&gt;"",Termine!A150,"")</f>
        <v>Fr</v>
      </c>
      <c r="B150" s="5">
        <f>IF(Termine!B150&lt;&gt;"",Termine!B150,"")</f>
        <v>43896</v>
      </c>
      <c r="C150" s="70">
        <f>IF(Termine!C150&lt;&gt;"",Termine!C150,"")</f>
      </c>
      <c r="D150" s="81"/>
      <c r="E150" s="82"/>
      <c r="F150" s="83"/>
    </row>
    <row r="151" spans="1:6" ht="12.75">
      <c r="A151" s="4">
        <f>IF(Termine!A151&lt;&gt;"",Termine!A151,"")</f>
      </c>
      <c r="B151" s="5">
        <f>IF(Termine!B151&lt;&gt;"",Termine!B151,"")</f>
      </c>
      <c r="C151" s="70">
        <f>IF(Termine!C151&lt;&gt;"",Termine!C151,"")</f>
        <v>21</v>
      </c>
      <c r="D151" s="81"/>
      <c r="E151" s="82"/>
      <c r="F151" s="83"/>
    </row>
    <row r="152" spans="1:6" ht="12.75">
      <c r="A152" s="4" t="str">
        <f>IF(Termine!A152&lt;&gt;"",Termine!A152,"")</f>
        <v>Mo</v>
      </c>
      <c r="B152" s="5">
        <f>IF(Termine!B152&lt;&gt;"",Termine!B152,"")</f>
        <v>43899</v>
      </c>
      <c r="C152" s="70">
        <f>IF(Termine!C152&lt;&gt;"",Termine!C152,"")</f>
      </c>
      <c r="D152" s="81"/>
      <c r="E152" s="82"/>
      <c r="F152" s="83"/>
    </row>
    <row r="153" spans="1:6" ht="12.75">
      <c r="A153" s="4" t="str">
        <f>IF(Termine!A153&lt;&gt;"",Termine!A153,"")</f>
        <v>Di</v>
      </c>
      <c r="B153" s="5">
        <f>IF(Termine!B153&lt;&gt;"",Termine!B153,"")</f>
        <v>43900</v>
      </c>
      <c r="C153" s="70">
        <f>IF(Termine!C153&lt;&gt;"",Termine!C153,"")</f>
      </c>
      <c r="D153" s="81"/>
      <c r="E153" s="82"/>
      <c r="F153" s="83"/>
    </row>
    <row r="154" spans="1:6" ht="12.75">
      <c r="A154" s="4" t="str">
        <f>IF(Termine!A154&lt;&gt;"",Termine!A154,"")</f>
        <v>Mi</v>
      </c>
      <c r="B154" s="5">
        <f>IF(Termine!B154&lt;&gt;"",Termine!B154,"")</f>
        <v>43901</v>
      </c>
      <c r="C154" s="70">
        <f>IF(Termine!C154&lt;&gt;"",Termine!C154,"")</f>
      </c>
      <c r="D154" s="81"/>
      <c r="E154" s="82"/>
      <c r="F154" s="83"/>
    </row>
    <row r="155" spans="1:6" ht="12.75">
      <c r="A155" s="4" t="str">
        <f>IF(Termine!A155&lt;&gt;"",Termine!A155,"")</f>
        <v>Do</v>
      </c>
      <c r="B155" s="5">
        <f>IF(Termine!B155&lt;&gt;"",Termine!B155,"")</f>
        <v>43902</v>
      </c>
      <c r="C155" s="70">
        <f>IF(Termine!C155&lt;&gt;"",Termine!C155,"")</f>
      </c>
      <c r="D155" s="81"/>
      <c r="E155" s="82"/>
      <c r="F155" s="83"/>
    </row>
    <row r="156" spans="1:6" ht="12.75">
      <c r="A156" s="4" t="str">
        <f>IF(Termine!A156&lt;&gt;"",Termine!A156,"")</f>
        <v>Fr</v>
      </c>
      <c r="B156" s="5">
        <f>IF(Termine!B156&lt;&gt;"",Termine!B156,"")</f>
        <v>43903</v>
      </c>
      <c r="C156" s="70">
        <f>IF(Termine!C156&lt;&gt;"",Termine!C156,"")</f>
      </c>
      <c r="D156" s="81"/>
      <c r="E156" s="82"/>
      <c r="F156" s="83"/>
    </row>
    <row r="157" spans="1:6" ht="12.75">
      <c r="A157" s="4">
        <f>IF(Termine!A157&lt;&gt;"",Termine!A157,"")</f>
      </c>
      <c r="B157" s="5">
        <f>IF(Termine!B157&lt;&gt;"",Termine!B157,"")</f>
      </c>
      <c r="C157" s="70">
        <f>IF(Termine!C157&lt;&gt;"",Termine!C157,"")</f>
        <v>22</v>
      </c>
      <c r="D157" s="81"/>
      <c r="E157" s="82"/>
      <c r="F157" s="83"/>
    </row>
    <row r="158" spans="1:6" ht="12.75">
      <c r="A158" s="4" t="str">
        <f>IF(Termine!A158&lt;&gt;"",Termine!A158,"")</f>
        <v>Mo</v>
      </c>
      <c r="B158" s="5">
        <f>IF(Termine!B158&lt;&gt;"",Termine!B158,"")</f>
        <v>43906</v>
      </c>
      <c r="C158" s="70">
        <f>IF(Termine!C158&lt;&gt;"",Termine!C158,"")</f>
      </c>
      <c r="D158" s="81"/>
      <c r="E158" s="82"/>
      <c r="F158" s="83"/>
    </row>
    <row r="159" spans="1:6" ht="12.75">
      <c r="A159" s="4" t="str">
        <f>IF(Termine!A159&lt;&gt;"",Termine!A159,"")</f>
        <v>Di</v>
      </c>
      <c r="B159" s="5">
        <f>IF(Termine!B159&lt;&gt;"",Termine!B159,"")</f>
        <v>43907</v>
      </c>
      <c r="C159" s="70">
        <f>IF(Termine!C159&lt;&gt;"",Termine!C159,"")</f>
      </c>
      <c r="D159" s="81"/>
      <c r="E159" s="82"/>
      <c r="F159" s="83"/>
    </row>
    <row r="160" spans="1:6" ht="12.75">
      <c r="A160" s="4" t="str">
        <f>IF(Termine!A160&lt;&gt;"",Termine!A160,"")</f>
        <v>Mi</v>
      </c>
      <c r="B160" s="5">
        <f>IF(Termine!B160&lt;&gt;"",Termine!B160,"")</f>
        <v>43908</v>
      </c>
      <c r="C160" s="70">
        <f>IF(Termine!C160&lt;&gt;"",Termine!C160,"")</f>
      </c>
      <c r="D160" s="81"/>
      <c r="E160" s="82"/>
      <c r="F160" s="83"/>
    </row>
    <row r="161" spans="1:6" ht="12.75">
      <c r="A161" s="4" t="str">
        <f>IF(Termine!A161&lt;&gt;"",Termine!A161,"")</f>
        <v>Do</v>
      </c>
      <c r="B161" s="5">
        <f>IF(Termine!B161&lt;&gt;"",Termine!B161,"")</f>
        <v>43909</v>
      </c>
      <c r="C161" s="70">
        <f>IF(Termine!C161&lt;&gt;"",Termine!C161,"")</f>
      </c>
      <c r="D161" s="81"/>
      <c r="E161" s="82"/>
      <c r="F161" s="83"/>
    </row>
    <row r="162" spans="1:6" ht="12.75">
      <c r="A162" s="4" t="str">
        <f>IF(Termine!A162&lt;&gt;"",Termine!A162,"")</f>
        <v>Fr</v>
      </c>
      <c r="B162" s="5">
        <f>IF(Termine!B162&lt;&gt;"",Termine!B162,"")</f>
        <v>43910</v>
      </c>
      <c r="C162" s="70">
        <f>IF(Termine!C162&lt;&gt;"",Termine!C162,"")</f>
      </c>
      <c r="D162" s="81"/>
      <c r="E162" s="82"/>
      <c r="F162" s="83"/>
    </row>
    <row r="163" spans="1:6" ht="12.75">
      <c r="A163" s="4">
        <f>IF(Termine!A163&lt;&gt;"",Termine!A163,"")</f>
      </c>
      <c r="B163" s="5">
        <f>IF(Termine!B163&lt;&gt;"",Termine!B163,"")</f>
      </c>
      <c r="C163" s="70">
        <f>IF(Termine!C163&lt;&gt;"",Termine!C163,"")</f>
        <v>23</v>
      </c>
      <c r="D163" s="81"/>
      <c r="E163" s="82"/>
      <c r="F163" s="83"/>
    </row>
    <row r="164" spans="1:6" ht="12.75">
      <c r="A164" s="4" t="str">
        <f>IF(Termine!A164&lt;&gt;"",Termine!A164,"")</f>
        <v>Mo</v>
      </c>
      <c r="B164" s="5">
        <f>IF(Termine!B164&lt;&gt;"",Termine!B164,"")</f>
        <v>43913</v>
      </c>
      <c r="C164" s="70">
        <f>IF(Termine!C164&lt;&gt;"",Termine!C164,"")</f>
      </c>
      <c r="D164" s="81"/>
      <c r="E164" s="82"/>
      <c r="F164" s="83"/>
    </row>
    <row r="165" spans="1:6" ht="12.75">
      <c r="A165" s="4" t="str">
        <f>IF(Termine!A165&lt;&gt;"",Termine!A165,"")</f>
        <v>Di</v>
      </c>
      <c r="B165" s="5">
        <f>IF(Termine!B165&lt;&gt;"",Termine!B165,"")</f>
        <v>43914</v>
      </c>
      <c r="C165" s="70">
        <f>IF(Termine!C165&lt;&gt;"",Termine!C165,"")</f>
      </c>
      <c r="D165" s="81"/>
      <c r="E165" s="82"/>
      <c r="F165" s="83"/>
    </row>
    <row r="166" spans="1:6" ht="12.75">
      <c r="A166" s="4" t="str">
        <f>IF(Termine!A166&lt;&gt;"",Termine!A166,"")</f>
        <v>Mi</v>
      </c>
      <c r="B166" s="5">
        <f>IF(Termine!B166&lt;&gt;"",Termine!B166,"")</f>
        <v>43915</v>
      </c>
      <c r="C166" s="70">
        <f>IF(Termine!C166&lt;&gt;"",Termine!C166,"")</f>
      </c>
      <c r="D166" s="81"/>
      <c r="E166" s="82"/>
      <c r="F166" s="83"/>
    </row>
    <row r="167" spans="1:6" ht="12.75">
      <c r="A167" s="4" t="str">
        <f>IF(Termine!A167&lt;&gt;"",Termine!A167,"")</f>
        <v>Do</v>
      </c>
      <c r="B167" s="5">
        <f>IF(Termine!B167&lt;&gt;"",Termine!B167,"")</f>
        <v>43916</v>
      </c>
      <c r="C167" s="70">
        <f>IF(Termine!C167&lt;&gt;"",Termine!C167,"")</f>
      </c>
      <c r="D167" s="81"/>
      <c r="E167" s="82"/>
      <c r="F167" s="83"/>
    </row>
    <row r="168" spans="1:6" ht="12.75">
      <c r="A168" s="4" t="str">
        <f>IF(Termine!A168&lt;&gt;"",Termine!A168,"")</f>
        <v>Fr</v>
      </c>
      <c r="B168" s="5">
        <f>IF(Termine!B168&lt;&gt;"",Termine!B168,"")</f>
        <v>43917</v>
      </c>
      <c r="C168" s="70">
        <f>IF(Termine!C168&lt;&gt;"",Termine!C168,"")</f>
      </c>
      <c r="D168" s="81"/>
      <c r="E168" s="82"/>
      <c r="F168" s="83"/>
    </row>
    <row r="169" spans="1:6" ht="12.75">
      <c r="A169" s="4">
        <f>IF(Termine!A169&lt;&gt;"",Termine!A169,"")</f>
      </c>
      <c r="B169" s="5">
        <f>IF(Termine!B169&lt;&gt;"",Termine!B169,"")</f>
      </c>
      <c r="C169" s="70">
        <f>IF(Termine!C169&lt;&gt;"",Termine!C169,"")</f>
        <v>24</v>
      </c>
      <c r="D169" s="81"/>
      <c r="E169" s="82"/>
      <c r="F169" s="83"/>
    </row>
    <row r="170" spans="1:6" ht="12.75">
      <c r="A170" s="4" t="str">
        <f>IF(Termine!A170&lt;&gt;"",Termine!A170,"")</f>
        <v>Mo</v>
      </c>
      <c r="B170" s="5">
        <f>IF(Termine!B170&lt;&gt;"",Termine!B170,"")</f>
        <v>43920</v>
      </c>
      <c r="C170" s="70">
        <f>IF(Termine!C170&lt;&gt;"",Termine!C170,"")</f>
      </c>
      <c r="D170" s="81"/>
      <c r="E170" s="82"/>
      <c r="F170" s="83"/>
    </row>
    <row r="171" spans="1:6" ht="12.75">
      <c r="A171" s="4" t="str">
        <f>IF(Termine!A171&lt;&gt;"",Termine!A171,"")</f>
        <v>Di</v>
      </c>
      <c r="B171" s="5">
        <f>IF(Termine!B171&lt;&gt;"",Termine!B171,"")</f>
        <v>43921</v>
      </c>
      <c r="C171" s="70">
        <f>IF(Termine!C171&lt;&gt;"",Termine!C171,"")</f>
      </c>
      <c r="D171" s="81"/>
      <c r="E171" s="82"/>
      <c r="F171" s="83"/>
    </row>
    <row r="172" spans="1:6" ht="12.75">
      <c r="A172" s="4" t="str">
        <f>IF(Termine!A172&lt;&gt;"",Termine!A172,"")</f>
        <v>Mi</v>
      </c>
      <c r="B172" s="5">
        <f>IF(Termine!B172&lt;&gt;"",Termine!B172,"")</f>
        <v>43922</v>
      </c>
      <c r="C172" s="70">
        <f>IF(Termine!C172&lt;&gt;"",Termine!C172,"")</f>
      </c>
      <c r="D172" s="81"/>
      <c r="E172" s="82"/>
      <c r="F172" s="83"/>
    </row>
    <row r="173" spans="1:6" ht="12.75">
      <c r="A173" s="4" t="str">
        <f>IF(Termine!A173&lt;&gt;"",Termine!A173,"")</f>
        <v>Do</v>
      </c>
      <c r="B173" s="5">
        <f>IF(Termine!B173&lt;&gt;"",Termine!B173,"")</f>
        <v>43923</v>
      </c>
      <c r="C173" s="70">
        <f>IF(Termine!C173&lt;&gt;"",Termine!C173,"")</f>
      </c>
      <c r="D173" s="81"/>
      <c r="E173" s="82"/>
      <c r="F173" s="83"/>
    </row>
    <row r="174" spans="1:6" ht="12.75">
      <c r="A174" s="4" t="str">
        <f>IF(Termine!A174&lt;&gt;"",Termine!A174,"")</f>
        <v>Fr</v>
      </c>
      <c r="B174" s="5">
        <f>IF(Termine!B174&lt;&gt;"",Termine!B174,"")</f>
        <v>43924</v>
      </c>
      <c r="C174" s="70">
        <f>IF(Termine!C174&lt;&gt;"",Termine!C174,"")</f>
      </c>
      <c r="D174" s="81"/>
      <c r="E174" s="82"/>
      <c r="F174" s="83"/>
    </row>
    <row r="175" spans="1:6" ht="12.75">
      <c r="A175" s="4">
        <f>IF(Termine!A175&lt;&gt;"",Termine!A175,"")</f>
      </c>
      <c r="B175" s="5">
        <f>IF(Termine!B175&lt;&gt;"",Termine!B175,"")</f>
      </c>
      <c r="C175" s="70">
        <f>IF(Termine!C175&lt;&gt;"",Termine!C175,"")</f>
        <v>25</v>
      </c>
      <c r="D175" s="81"/>
      <c r="E175" s="82"/>
      <c r="F175" s="83"/>
    </row>
    <row r="176" spans="1:6" ht="12.75">
      <c r="A176" s="4" t="str">
        <f>IF(Termine!A176&lt;&gt;"",Termine!A176,"")</f>
        <v>Mo</v>
      </c>
      <c r="B176" s="5">
        <f>IF(Termine!B176&lt;&gt;"",Termine!B176,"")</f>
        <v>43927</v>
      </c>
      <c r="C176" s="70" t="str">
        <f>IF(Termine!C176&lt;&gt;"",Termine!C176,"")</f>
        <v>Osterferien!</v>
      </c>
      <c r="D176" s="81"/>
      <c r="E176" s="82"/>
      <c r="F176" s="83"/>
    </row>
    <row r="177" spans="1:6" ht="12.75">
      <c r="A177" s="4" t="str">
        <f>IF(Termine!A177&lt;&gt;"",Termine!A177,"")</f>
        <v>Di</v>
      </c>
      <c r="B177" s="5">
        <f>IF(Termine!B177&lt;&gt;"",Termine!B177,"")</f>
        <v>43928</v>
      </c>
      <c r="C177" s="70" t="str">
        <f>IF(Termine!C177&lt;&gt;"",Termine!C177,"")</f>
        <v>Osterferien!</v>
      </c>
      <c r="D177" s="81"/>
      <c r="E177" s="82"/>
      <c r="F177" s="83"/>
    </row>
    <row r="178" spans="1:6" ht="12.75">
      <c r="A178" s="4" t="str">
        <f>IF(Termine!A178&lt;&gt;"",Termine!A178,"")</f>
        <v>Mi</v>
      </c>
      <c r="B178" s="5">
        <f>IF(Termine!B178&lt;&gt;"",Termine!B178,"")</f>
        <v>43929</v>
      </c>
      <c r="C178" s="70" t="str">
        <f>IF(Termine!C178&lt;&gt;"",Termine!C178,"")</f>
        <v>Osterferien!</v>
      </c>
      <c r="D178" s="81"/>
      <c r="E178" s="82"/>
      <c r="F178" s="83"/>
    </row>
    <row r="179" spans="1:6" ht="12.75">
      <c r="A179" s="4" t="str">
        <f>IF(Termine!A179&lt;&gt;"",Termine!A179,"")</f>
        <v>Do</v>
      </c>
      <c r="B179" s="5">
        <f>IF(Termine!B179&lt;&gt;"",Termine!B179,"")</f>
        <v>43930</v>
      </c>
      <c r="C179" s="70" t="str">
        <f>IF(Termine!C179&lt;&gt;"",Termine!C179,"")</f>
        <v>Osterferien!</v>
      </c>
      <c r="D179" s="81"/>
      <c r="E179" s="82"/>
      <c r="F179" s="83"/>
    </row>
    <row r="180" spans="1:6" ht="12.75">
      <c r="A180" s="4" t="str">
        <f>IF(Termine!A180&lt;&gt;"",Termine!A180,"")</f>
        <v>Fr</v>
      </c>
      <c r="B180" s="5">
        <f>IF(Termine!B180&lt;&gt;"",Termine!B180,"")</f>
        <v>43931</v>
      </c>
      <c r="C180" s="70" t="str">
        <f>IF(Termine!C180&lt;&gt;"",Termine!C180,"")</f>
        <v>Osterferien!</v>
      </c>
      <c r="D180" s="81"/>
      <c r="E180" s="82"/>
      <c r="F180" s="83"/>
    </row>
    <row r="181" spans="1:6" ht="12.75">
      <c r="A181" s="4">
        <f>IF(Termine!A181&lt;&gt;"",Termine!A181,"")</f>
      </c>
      <c r="B181" s="5">
        <f>IF(Termine!B181&lt;&gt;"",Termine!B181,"")</f>
      </c>
      <c r="C181" s="70" t="str">
        <f>IF(Termine!C181&lt;&gt;"",Termine!C181,"")</f>
        <v>bis 19.04.2020</v>
      </c>
      <c r="D181" s="81"/>
      <c r="E181" s="82"/>
      <c r="F181" s="83"/>
    </row>
    <row r="182" spans="1:6" ht="12.75">
      <c r="A182" s="4" t="str">
        <f>IF(Termine!A182&lt;&gt;"",Termine!A182,"")</f>
        <v>Mo</v>
      </c>
      <c r="B182" s="5">
        <f>IF(Termine!B182&lt;&gt;"",Termine!B182,"")</f>
        <v>43941</v>
      </c>
      <c r="C182" s="70">
        <f>IF(Termine!C182&lt;&gt;"",Termine!C182,"")</f>
      </c>
      <c r="D182" s="81"/>
      <c r="E182" s="82"/>
      <c r="F182" s="83"/>
    </row>
    <row r="183" spans="1:6" ht="12.75">
      <c r="A183" s="4" t="str">
        <f>IF(Termine!A183&lt;&gt;"",Termine!A183,"")</f>
        <v>Di</v>
      </c>
      <c r="B183" s="5">
        <f>IF(Termine!B183&lt;&gt;"",Termine!B183,"")</f>
        <v>43942</v>
      </c>
      <c r="C183" s="70">
        <f>IF(Termine!C183&lt;&gt;"",Termine!C183,"")</f>
      </c>
      <c r="D183" s="81"/>
      <c r="E183" s="82"/>
      <c r="F183" s="83"/>
    </row>
    <row r="184" spans="1:6" ht="12.75">
      <c r="A184" s="4" t="str">
        <f>IF(Termine!A184&lt;&gt;"",Termine!A184,"")</f>
        <v>Mi</v>
      </c>
      <c r="B184" s="5">
        <f>IF(Termine!B184&lt;&gt;"",Termine!B184,"")</f>
        <v>43943</v>
      </c>
      <c r="C184" s="70">
        <f>IF(Termine!C184&lt;&gt;"",Termine!C184,"")</f>
      </c>
      <c r="D184" s="81"/>
      <c r="E184" s="82"/>
      <c r="F184" s="83"/>
    </row>
    <row r="185" spans="1:6" ht="12.75">
      <c r="A185" s="4" t="str">
        <f>IF(Termine!A185&lt;&gt;"",Termine!A185,"")</f>
        <v>Do</v>
      </c>
      <c r="B185" s="5">
        <f>IF(Termine!B185&lt;&gt;"",Termine!B185,"")</f>
        <v>43944</v>
      </c>
      <c r="C185" s="70">
        <f>IF(Termine!C185&lt;&gt;"",Termine!C185,"")</f>
      </c>
      <c r="D185" s="81"/>
      <c r="E185" s="82"/>
      <c r="F185" s="83"/>
    </row>
    <row r="186" spans="1:6" ht="12.75">
      <c r="A186" s="4" t="str">
        <f>IF(Termine!A186&lt;&gt;"",Termine!A186,"")</f>
        <v>Fr</v>
      </c>
      <c r="B186" s="5">
        <f>IF(Termine!B186&lt;&gt;"",Termine!B186,"")</f>
        <v>43945</v>
      </c>
      <c r="C186" s="70">
        <f>IF(Termine!C186&lt;&gt;"",Termine!C186,"")</f>
      </c>
      <c r="D186" s="81"/>
      <c r="E186" s="82"/>
      <c r="F186" s="83"/>
    </row>
    <row r="187" spans="1:6" ht="12.75">
      <c r="A187" s="4">
        <f>IF(Termine!A187&lt;&gt;"",Termine!A187,"")</f>
      </c>
      <c r="B187" s="5">
        <f>IF(Termine!B187&lt;&gt;"",Termine!B187,"")</f>
      </c>
      <c r="C187" s="70">
        <f>IF(Termine!C187&lt;&gt;"",Termine!C187,"")</f>
        <v>26</v>
      </c>
      <c r="D187" s="81"/>
      <c r="E187" s="82"/>
      <c r="F187" s="83"/>
    </row>
    <row r="188" spans="1:6" ht="12.75">
      <c r="A188" s="4" t="str">
        <f>IF(Termine!A188&lt;&gt;"",Termine!A188,"")</f>
        <v>Mo</v>
      </c>
      <c r="B188" s="5">
        <f>IF(Termine!B188&lt;&gt;"",Termine!B188,"")</f>
        <v>43948</v>
      </c>
      <c r="C188" s="70">
        <f>IF(Termine!C188&lt;&gt;"",Termine!C188,"")</f>
      </c>
      <c r="D188" s="81"/>
      <c r="E188" s="82"/>
      <c r="F188" s="83"/>
    </row>
    <row r="189" spans="1:6" ht="12.75">
      <c r="A189" s="4" t="str">
        <f>IF(Termine!A189&lt;&gt;"",Termine!A189,"")</f>
        <v>Di</v>
      </c>
      <c r="B189" s="5">
        <f>IF(Termine!B189&lt;&gt;"",Termine!B189,"")</f>
        <v>43949</v>
      </c>
      <c r="C189" s="70">
        <f>IF(Termine!C189&lt;&gt;"",Termine!C189,"")</f>
      </c>
      <c r="D189" s="81"/>
      <c r="E189" s="82"/>
      <c r="F189" s="83"/>
    </row>
    <row r="190" spans="1:6" ht="12.75">
      <c r="A190" s="4" t="str">
        <f>IF(Termine!A190&lt;&gt;"",Termine!A190,"")</f>
        <v>Mi</v>
      </c>
      <c r="B190" s="5">
        <f>IF(Termine!B190&lt;&gt;"",Termine!B190,"")</f>
        <v>43950</v>
      </c>
      <c r="C190" s="70">
        <f>IF(Termine!C190&lt;&gt;"",Termine!C190,"")</f>
      </c>
      <c r="D190" s="81"/>
      <c r="E190" s="82"/>
      <c r="F190" s="83"/>
    </row>
    <row r="191" spans="1:6" ht="12.75">
      <c r="A191" s="4" t="str">
        <f>IF(Termine!A191&lt;&gt;"",Termine!A191,"")</f>
        <v>Do</v>
      </c>
      <c r="B191" s="5">
        <f>IF(Termine!B191&lt;&gt;"",Termine!B191,"")</f>
        <v>43951</v>
      </c>
      <c r="C191" s="70">
        <f>IF(Termine!C191&lt;&gt;"",Termine!C191,"")</f>
      </c>
      <c r="D191" s="81"/>
      <c r="E191" s="82"/>
      <c r="F191" s="83"/>
    </row>
    <row r="192" spans="1:6" ht="12.75">
      <c r="A192" s="4" t="str">
        <f>IF(Termine!A192&lt;&gt;"",Termine!A192,"")</f>
        <v>Fr</v>
      </c>
      <c r="B192" s="5">
        <f>IF(Termine!B192&lt;&gt;"",Termine!B192,"")</f>
        <v>43952</v>
      </c>
      <c r="C192" s="70" t="str">
        <f>IF(Termine!C192&lt;&gt;"",Termine!C192,"")</f>
        <v>Feiertag!</v>
      </c>
      <c r="D192" s="81"/>
      <c r="E192" s="82"/>
      <c r="F192" s="83"/>
    </row>
    <row r="193" spans="1:6" ht="12.75">
      <c r="A193" s="4">
        <f>IF(Termine!A193&lt;&gt;"",Termine!A193,"")</f>
      </c>
      <c r="B193" s="5">
        <f>IF(Termine!B193&lt;&gt;"",Termine!B193,"")</f>
      </c>
      <c r="C193" s="70">
        <f>IF(Termine!C193&lt;&gt;"",Termine!C193,"")</f>
        <v>27</v>
      </c>
      <c r="D193" s="81"/>
      <c r="E193" s="82"/>
      <c r="F193" s="83"/>
    </row>
    <row r="194" spans="1:6" ht="12.75">
      <c r="A194" s="4" t="str">
        <f>IF(Termine!A194&lt;&gt;"",Termine!A194,"")</f>
        <v>Mo</v>
      </c>
      <c r="B194" s="5">
        <f>IF(Termine!B194&lt;&gt;"",Termine!B194,"")</f>
        <v>43955</v>
      </c>
      <c r="C194" s="70">
        <f>IF(Termine!C194&lt;&gt;"",Termine!C194,"")</f>
      </c>
      <c r="D194" s="81"/>
      <c r="E194" s="82"/>
      <c r="F194" s="83"/>
    </row>
    <row r="195" spans="1:6" ht="12.75">
      <c r="A195" s="4" t="str">
        <f>IF(Termine!A195&lt;&gt;"",Termine!A195,"")</f>
        <v>Di</v>
      </c>
      <c r="B195" s="5">
        <f>IF(Termine!B195&lt;&gt;"",Termine!B195,"")</f>
        <v>43956</v>
      </c>
      <c r="C195" s="70">
        <f>IF(Termine!C195&lt;&gt;"",Termine!C195,"")</f>
      </c>
      <c r="D195" s="81"/>
      <c r="E195" s="82"/>
      <c r="F195" s="83"/>
    </row>
    <row r="196" spans="1:6" ht="12.75">
      <c r="A196" s="4" t="str">
        <f>IF(Termine!A196&lt;&gt;"",Termine!A196,"")</f>
        <v>Mi</v>
      </c>
      <c r="B196" s="5">
        <f>IF(Termine!B196&lt;&gt;"",Termine!B196,"")</f>
        <v>43957</v>
      </c>
      <c r="C196" s="70">
        <f>IF(Termine!C196&lt;&gt;"",Termine!C196,"")</f>
      </c>
      <c r="D196" s="81"/>
      <c r="E196" s="82"/>
      <c r="F196" s="83"/>
    </row>
    <row r="197" spans="1:6" ht="12.75">
      <c r="A197" s="4" t="str">
        <f>IF(Termine!A197&lt;&gt;"",Termine!A197,"")</f>
        <v>Do</v>
      </c>
      <c r="B197" s="5">
        <f>IF(Termine!B197&lt;&gt;"",Termine!B197,"")</f>
        <v>43958</v>
      </c>
      <c r="C197" s="70">
        <f>IF(Termine!C197&lt;&gt;"",Termine!C197,"")</f>
      </c>
      <c r="D197" s="81"/>
      <c r="E197" s="82"/>
      <c r="F197" s="83"/>
    </row>
    <row r="198" spans="1:6" ht="12.75">
      <c r="A198" s="4" t="str">
        <f>IF(Termine!A198&lt;&gt;"",Termine!A198,"")</f>
        <v>Fr</v>
      </c>
      <c r="B198" s="5">
        <f>IF(Termine!B198&lt;&gt;"",Termine!B198,"")</f>
        <v>43959</v>
      </c>
      <c r="C198" s="70">
        <f>IF(Termine!C198&lt;&gt;"",Termine!C198,"")</f>
      </c>
      <c r="D198" s="81"/>
      <c r="E198" s="82"/>
      <c r="F198" s="83"/>
    </row>
    <row r="199" spans="1:6" ht="12.75">
      <c r="A199" s="4">
        <f>IF(Termine!A199&lt;&gt;"",Termine!A199,"")</f>
      </c>
      <c r="B199" s="5">
        <f>IF(Termine!B199&lt;&gt;"",Termine!B199,"")</f>
      </c>
      <c r="C199" s="70">
        <f>IF(Termine!C199&lt;&gt;"",Termine!C199,"")</f>
        <v>28</v>
      </c>
      <c r="D199" s="81"/>
      <c r="E199" s="82"/>
      <c r="F199" s="83"/>
    </row>
    <row r="200" spans="1:6" ht="12.75">
      <c r="A200" s="4" t="str">
        <f>IF(Termine!A200&lt;&gt;"",Termine!A200,"")</f>
        <v>Mo</v>
      </c>
      <c r="B200" s="5">
        <f>IF(Termine!B200&lt;&gt;"",Termine!B200,"")</f>
        <v>43962</v>
      </c>
      <c r="C200" s="70">
        <f>IF(Termine!C200&lt;&gt;"",Termine!C200,"")</f>
      </c>
      <c r="D200" s="81"/>
      <c r="E200" s="82"/>
      <c r="F200" s="83"/>
    </row>
    <row r="201" spans="1:6" ht="12.75">
      <c r="A201" s="4" t="str">
        <f>IF(Termine!A201&lt;&gt;"",Termine!A201,"")</f>
        <v>Di</v>
      </c>
      <c r="B201" s="5">
        <f>IF(Termine!B201&lt;&gt;"",Termine!B201,"")</f>
        <v>43963</v>
      </c>
      <c r="C201" s="70">
        <f>IF(Termine!C201&lt;&gt;"",Termine!C201,"")</f>
      </c>
      <c r="D201" s="81"/>
      <c r="E201" s="82"/>
      <c r="F201" s="83"/>
    </row>
    <row r="202" spans="1:6" ht="12.75">
      <c r="A202" s="4" t="str">
        <f>IF(Termine!A202&lt;&gt;"",Termine!A202,"")</f>
        <v>Mi</v>
      </c>
      <c r="B202" s="5">
        <f>IF(Termine!B202&lt;&gt;"",Termine!B202,"")</f>
        <v>43964</v>
      </c>
      <c r="C202" s="70">
        <f>IF(Termine!C202&lt;&gt;"",Termine!C202,"")</f>
      </c>
      <c r="D202" s="81"/>
      <c r="E202" s="82"/>
      <c r="F202" s="83"/>
    </row>
    <row r="203" spans="1:6" ht="12.75">
      <c r="A203" s="4" t="str">
        <f>IF(Termine!A203&lt;&gt;"",Termine!A203,"")</f>
        <v>Do</v>
      </c>
      <c r="B203" s="5">
        <f>IF(Termine!B203&lt;&gt;"",Termine!B203,"")</f>
        <v>43965</v>
      </c>
      <c r="C203" s="70">
        <f>IF(Termine!C203&lt;&gt;"",Termine!C203,"")</f>
      </c>
      <c r="D203" s="81"/>
      <c r="E203" s="82"/>
      <c r="F203" s="83"/>
    </row>
    <row r="204" spans="1:6" ht="12.75">
      <c r="A204" s="4" t="str">
        <f>IF(Termine!A204&lt;&gt;"",Termine!A204,"")</f>
        <v>Fr</v>
      </c>
      <c r="B204" s="5">
        <f>IF(Termine!B204&lt;&gt;"",Termine!B204,"")</f>
        <v>43966</v>
      </c>
      <c r="C204" s="70">
        <f>IF(Termine!C204&lt;&gt;"",Termine!C204,"")</f>
      </c>
      <c r="D204" s="81"/>
      <c r="E204" s="82"/>
      <c r="F204" s="83"/>
    </row>
    <row r="205" spans="1:6" ht="12.75">
      <c r="A205" s="4">
        <f>IF(Termine!A205&lt;&gt;"",Termine!A205,"")</f>
      </c>
      <c r="B205" s="5">
        <f>IF(Termine!B205&lt;&gt;"",Termine!B205,"")</f>
      </c>
      <c r="C205" s="70">
        <f>IF(Termine!C205&lt;&gt;"",Termine!C205,"")</f>
        <v>29</v>
      </c>
      <c r="D205" s="81"/>
      <c r="E205" s="82"/>
      <c r="F205" s="83"/>
    </row>
    <row r="206" spans="1:6" ht="12.75">
      <c r="A206" s="4" t="str">
        <f>IF(Termine!A206&lt;&gt;"",Termine!A206,"")</f>
        <v>Mo</v>
      </c>
      <c r="B206" s="5">
        <f>IF(Termine!B206&lt;&gt;"",Termine!B206,"")</f>
        <v>43969</v>
      </c>
      <c r="C206" s="70">
        <f>IF(Termine!C206&lt;&gt;"",Termine!C206,"")</f>
      </c>
      <c r="D206" s="81"/>
      <c r="E206" s="82"/>
      <c r="F206" s="83"/>
    </row>
    <row r="207" spans="1:6" ht="12.75">
      <c r="A207" s="4" t="str">
        <f>IF(Termine!A207&lt;&gt;"",Termine!A207,"")</f>
        <v>Di</v>
      </c>
      <c r="B207" s="5">
        <f>IF(Termine!B207&lt;&gt;"",Termine!B207,"")</f>
        <v>43970</v>
      </c>
      <c r="C207" s="70">
        <f>IF(Termine!C207&lt;&gt;"",Termine!C207,"")</f>
      </c>
      <c r="D207" s="81"/>
      <c r="E207" s="82"/>
      <c r="F207" s="83"/>
    </row>
    <row r="208" spans="1:6" ht="12.75">
      <c r="A208" s="4" t="str">
        <f>IF(Termine!A208&lt;&gt;"",Termine!A208,"")</f>
        <v>Mi</v>
      </c>
      <c r="B208" s="5">
        <f>IF(Termine!B208&lt;&gt;"",Termine!B208,"")</f>
        <v>43971</v>
      </c>
      <c r="C208" s="70">
        <f>IF(Termine!C208&lt;&gt;"",Termine!C208,"")</f>
      </c>
      <c r="D208" s="81"/>
      <c r="E208" s="82"/>
      <c r="F208" s="83"/>
    </row>
    <row r="209" spans="1:6" ht="12.75">
      <c r="A209" s="4" t="str">
        <f>IF(Termine!A209&lt;&gt;"",Termine!A209,"")</f>
        <v>Do</v>
      </c>
      <c r="B209" s="5">
        <f>IF(Termine!B209&lt;&gt;"",Termine!B209,"")</f>
        <v>43972</v>
      </c>
      <c r="C209" s="70" t="str">
        <f>IF(Termine!C209&lt;&gt;"",Termine!C209,"")</f>
        <v>Feiertag!</v>
      </c>
      <c r="D209" s="81"/>
      <c r="E209" s="82"/>
      <c r="F209" s="83"/>
    </row>
    <row r="210" spans="1:6" ht="12.75">
      <c r="A210" s="4" t="str">
        <f>IF(Termine!A210&lt;&gt;"",Termine!A210,"")</f>
        <v>Fr</v>
      </c>
      <c r="B210" s="5">
        <f>IF(Termine!B210&lt;&gt;"",Termine!B210,"")</f>
        <v>43973</v>
      </c>
      <c r="C210" s="70" t="str">
        <f>IF(Termine!C210&lt;&gt;"",Termine!C210,"")</f>
        <v>frei!</v>
      </c>
      <c r="D210" s="81"/>
      <c r="E210" s="82"/>
      <c r="F210" s="83"/>
    </row>
    <row r="211" spans="1:6" ht="12.75">
      <c r="A211" s="4">
        <f>IF(Termine!A211&lt;&gt;"",Termine!A211,"")</f>
      </c>
      <c r="B211" s="5">
        <f>IF(Termine!B211&lt;&gt;"",Termine!B211,"")</f>
      </c>
      <c r="C211" s="70">
        <f>IF(Termine!C211&lt;&gt;"",Termine!C211,"")</f>
      </c>
      <c r="D211" s="81"/>
      <c r="E211" s="82"/>
      <c r="F211" s="83"/>
    </row>
    <row r="212" spans="1:6" ht="12.75">
      <c r="A212" s="4" t="str">
        <f>IF(Termine!A212&lt;&gt;"",Termine!A212,"")</f>
        <v>Mo</v>
      </c>
      <c r="B212" s="5">
        <f>IF(Termine!B212&lt;&gt;"",Termine!B212,"")</f>
        <v>43976</v>
      </c>
      <c r="C212" s="70">
        <f>IF(Termine!C212&lt;&gt;"",Termine!C212,"")</f>
      </c>
      <c r="D212" s="81"/>
      <c r="E212" s="82"/>
      <c r="F212" s="83"/>
    </row>
    <row r="213" spans="1:6" ht="12.75">
      <c r="A213" s="4" t="str">
        <f>IF(Termine!A213&lt;&gt;"",Termine!A213,"")</f>
        <v>Di</v>
      </c>
      <c r="B213" s="5">
        <f>IF(Termine!B213&lt;&gt;"",Termine!B213,"")</f>
        <v>43977</v>
      </c>
      <c r="C213" s="70">
        <f>IF(Termine!C213&lt;&gt;"",Termine!C213,"")</f>
      </c>
      <c r="D213" s="81"/>
      <c r="E213" s="82"/>
      <c r="F213" s="83"/>
    </row>
    <row r="214" spans="1:6" ht="12.75">
      <c r="A214" s="4" t="str">
        <f>IF(Termine!A214&lt;&gt;"",Termine!A214,"")</f>
        <v>Mi</v>
      </c>
      <c r="B214" s="5">
        <f>IF(Termine!B214&lt;&gt;"",Termine!B214,"")</f>
        <v>43978</v>
      </c>
      <c r="C214" s="70">
        <f>IF(Termine!C214&lt;&gt;"",Termine!C214,"")</f>
      </c>
      <c r="D214" s="81"/>
      <c r="E214" s="82"/>
      <c r="F214" s="83"/>
    </row>
    <row r="215" spans="1:6" ht="12.75">
      <c r="A215" s="4" t="str">
        <f>IF(Termine!A215&lt;&gt;"",Termine!A215,"")</f>
        <v>Do</v>
      </c>
      <c r="B215" s="5">
        <f>IF(Termine!B215&lt;&gt;"",Termine!B215,"")</f>
        <v>43979</v>
      </c>
      <c r="C215" s="70">
        <f>IF(Termine!C215&lt;&gt;"",Termine!C215,"")</f>
      </c>
      <c r="D215" s="81"/>
      <c r="E215" s="82"/>
      <c r="F215" s="83"/>
    </row>
    <row r="216" spans="1:6" ht="12.75">
      <c r="A216" s="4" t="str">
        <f>IF(Termine!A216&lt;&gt;"",Termine!A216,"")</f>
        <v>Fr</v>
      </c>
      <c r="B216" s="5">
        <f>IF(Termine!B216&lt;&gt;"",Termine!B216,"")</f>
        <v>43980</v>
      </c>
      <c r="C216" s="70">
        <f>IF(Termine!C216&lt;&gt;"",Termine!C216,"")</f>
      </c>
      <c r="D216" s="81"/>
      <c r="E216" s="82"/>
      <c r="F216" s="83"/>
    </row>
    <row r="217" spans="1:6" ht="12.75">
      <c r="A217" s="4">
        <f>IF(Termine!A217&lt;&gt;"",Termine!A217,"")</f>
      </c>
      <c r="B217" s="5">
        <f>IF(Termine!B217&lt;&gt;"",Termine!B217,"")</f>
      </c>
      <c r="C217" s="70">
        <f>IF(Termine!C217&lt;&gt;"",Termine!C217,"")</f>
        <v>30</v>
      </c>
      <c r="D217" s="81"/>
      <c r="E217" s="82"/>
      <c r="F217" s="83"/>
    </row>
    <row r="218" spans="1:6" ht="12.75">
      <c r="A218" s="4" t="str">
        <f>IF(Termine!A218&lt;&gt;"",Termine!A218,"")</f>
        <v>Mo</v>
      </c>
      <c r="B218" s="5">
        <f>IF(Termine!B218&lt;&gt;"",Termine!B218,"")</f>
        <v>43983</v>
      </c>
      <c r="C218" s="70" t="str">
        <f>IF(Termine!C218&lt;&gt;"",Termine!C218,"")</f>
        <v>Pfingstferien!</v>
      </c>
      <c r="D218" s="81"/>
      <c r="E218" s="82"/>
      <c r="F218" s="83"/>
    </row>
    <row r="219" spans="1:6" ht="12.75">
      <c r="A219" s="4" t="str">
        <f>IF(Termine!A219&lt;&gt;"",Termine!A219,"")</f>
        <v>Di</v>
      </c>
      <c r="B219" s="5">
        <f>IF(Termine!B219&lt;&gt;"",Termine!B219,"")</f>
        <v>43984</v>
      </c>
      <c r="C219" s="70" t="str">
        <f>IF(Termine!C219&lt;&gt;"",Termine!C219,"")</f>
        <v>Pfingstferien!</v>
      </c>
      <c r="D219" s="81"/>
      <c r="E219" s="82"/>
      <c r="F219" s="83"/>
    </row>
    <row r="220" spans="1:6" ht="12.75">
      <c r="A220" s="4" t="str">
        <f>IF(Termine!A220&lt;&gt;"",Termine!A220,"")</f>
        <v>Mi</v>
      </c>
      <c r="B220" s="5">
        <f>IF(Termine!B220&lt;&gt;"",Termine!B220,"")</f>
        <v>43985</v>
      </c>
      <c r="C220" s="70" t="str">
        <f>IF(Termine!C220&lt;&gt;"",Termine!C220,"")</f>
        <v>Pfingstferien!</v>
      </c>
      <c r="D220" s="81"/>
      <c r="E220" s="82"/>
      <c r="F220" s="83"/>
    </row>
    <row r="221" spans="1:6" ht="12.75">
      <c r="A221" s="4" t="str">
        <f>IF(Termine!A221&lt;&gt;"",Termine!A221,"")</f>
        <v>Do</v>
      </c>
      <c r="B221" s="5">
        <f>IF(Termine!B221&lt;&gt;"",Termine!B221,"")</f>
        <v>43986</v>
      </c>
      <c r="C221" s="70" t="str">
        <f>IF(Termine!C221&lt;&gt;"",Termine!C221,"")</f>
        <v>Pfingstferien!</v>
      </c>
      <c r="D221" s="81"/>
      <c r="E221" s="82"/>
      <c r="F221" s="83"/>
    </row>
    <row r="222" spans="1:6" ht="12.75">
      <c r="A222" s="4" t="str">
        <f>IF(Termine!A222&lt;&gt;"",Termine!A222,"")</f>
        <v>Fr</v>
      </c>
      <c r="B222" s="5">
        <f>IF(Termine!B222&lt;&gt;"",Termine!B222,"")</f>
        <v>43987</v>
      </c>
      <c r="C222" s="70" t="str">
        <f>IF(Termine!C222&lt;&gt;"",Termine!C222,"")</f>
        <v>Pfingstferien!</v>
      </c>
      <c r="D222" s="81"/>
      <c r="E222" s="82"/>
      <c r="F222" s="83"/>
    </row>
    <row r="223" spans="1:6" ht="12.75">
      <c r="A223" s="4">
        <f>IF(Termine!A223&lt;&gt;"",Termine!A223,"")</f>
      </c>
      <c r="B223" s="5">
        <f>IF(Termine!B223&lt;&gt;"",Termine!B223,"")</f>
      </c>
      <c r="C223" s="70" t="str">
        <f>IF(Termine!C223&lt;&gt;"",Termine!C223,"")</f>
        <v>bis 14.6.2020</v>
      </c>
      <c r="D223" s="81"/>
      <c r="E223" s="82"/>
      <c r="F223" s="83"/>
    </row>
    <row r="224" spans="1:6" ht="12.75">
      <c r="A224" s="4" t="str">
        <f>IF(Termine!A224&lt;&gt;"",Termine!A224,"")</f>
        <v>Mo</v>
      </c>
      <c r="B224" s="5">
        <f>IF(Termine!B224&lt;&gt;"",Termine!B224,"")</f>
        <v>43997</v>
      </c>
      <c r="C224" s="70">
        <f>IF(Termine!C224&lt;&gt;"",Termine!C224,"")</f>
      </c>
      <c r="D224" s="81"/>
      <c r="E224" s="82"/>
      <c r="F224" s="83"/>
    </row>
    <row r="225" spans="1:6" ht="12.75">
      <c r="A225" s="4" t="str">
        <f>IF(Termine!A225&lt;&gt;"",Termine!A225,"")</f>
        <v>Di</v>
      </c>
      <c r="B225" s="5">
        <f>IF(Termine!B225&lt;&gt;"",Termine!B225,"")</f>
        <v>43998</v>
      </c>
      <c r="C225" s="70">
        <f>IF(Termine!C225&lt;&gt;"",Termine!C225,"")</f>
      </c>
      <c r="D225" s="81"/>
      <c r="E225" s="82"/>
      <c r="F225" s="83"/>
    </row>
    <row r="226" spans="1:6" ht="12.75">
      <c r="A226" s="4" t="str">
        <f>IF(Termine!A226&lt;&gt;"",Termine!A226,"")</f>
        <v>Mi</v>
      </c>
      <c r="B226" s="5">
        <f>IF(Termine!B226&lt;&gt;"",Termine!B226,"")</f>
        <v>43999</v>
      </c>
      <c r="C226" s="70">
        <f>IF(Termine!C226&lt;&gt;"",Termine!C226,"")</f>
      </c>
      <c r="D226" s="81"/>
      <c r="E226" s="82"/>
      <c r="F226" s="83"/>
    </row>
    <row r="227" spans="1:6" ht="12.75">
      <c r="A227" s="4" t="str">
        <f>IF(Termine!A227&lt;&gt;"",Termine!A227,"")</f>
        <v>Do</v>
      </c>
      <c r="B227" s="5">
        <f>IF(Termine!B227&lt;&gt;"",Termine!B227,"")</f>
        <v>44000</v>
      </c>
      <c r="C227" s="70">
        <f>IF(Termine!C227&lt;&gt;"",Termine!C227,"")</f>
      </c>
      <c r="D227" s="81"/>
      <c r="E227" s="82"/>
      <c r="F227" s="83"/>
    </row>
    <row r="228" spans="1:6" ht="12.75">
      <c r="A228" s="4" t="str">
        <f>IF(Termine!A228&lt;&gt;"",Termine!A228,"")</f>
        <v>Fr</v>
      </c>
      <c r="B228" s="5">
        <f>IF(Termine!B228&lt;&gt;"",Termine!B228,"")</f>
        <v>44001</v>
      </c>
      <c r="C228" s="70">
        <f>IF(Termine!C228&lt;&gt;"",Termine!C228,"")</f>
      </c>
      <c r="D228" s="81"/>
      <c r="E228" s="82"/>
      <c r="F228" s="83"/>
    </row>
    <row r="229" spans="1:6" ht="12.75">
      <c r="A229" s="4">
        <f>IF(Termine!A229&lt;&gt;"",Termine!A229,"")</f>
      </c>
      <c r="B229" s="5">
        <f>IF(Termine!B229&lt;&gt;"",Termine!B229,"")</f>
      </c>
      <c r="C229" s="70">
        <f>IF(Termine!C229&lt;&gt;"",Termine!C229,"")</f>
        <v>31</v>
      </c>
      <c r="D229" s="81"/>
      <c r="E229" s="82"/>
      <c r="F229" s="83"/>
    </row>
    <row r="230" spans="1:6" ht="12.75">
      <c r="A230" s="4" t="str">
        <f>IF(Termine!A230&lt;&gt;"",Termine!A230,"")</f>
        <v>Mo</v>
      </c>
      <c r="B230" s="5">
        <f>IF(Termine!B230&lt;&gt;"",Termine!B230,"")</f>
        <v>44004</v>
      </c>
      <c r="C230" s="70">
        <f>IF(Termine!C230&lt;&gt;"",Termine!C230,"")</f>
      </c>
      <c r="D230" s="81"/>
      <c r="E230" s="82"/>
      <c r="F230" s="83"/>
    </row>
    <row r="231" spans="1:6" ht="12.75">
      <c r="A231" s="4" t="str">
        <f>IF(Termine!A231&lt;&gt;"",Termine!A231,"")</f>
        <v>Di</v>
      </c>
      <c r="B231" s="5">
        <f>IF(Termine!B231&lt;&gt;"",Termine!B231,"")</f>
        <v>44005</v>
      </c>
      <c r="C231" s="70">
        <f>IF(Termine!C231&lt;&gt;"",Termine!C231,"")</f>
      </c>
      <c r="D231" s="81"/>
      <c r="E231" s="82"/>
      <c r="F231" s="83"/>
    </row>
    <row r="232" spans="1:6" ht="12.75">
      <c r="A232" s="4" t="str">
        <f>IF(Termine!A232&lt;&gt;"",Termine!A232,"")</f>
        <v>Mi</v>
      </c>
      <c r="B232" s="5">
        <f>IF(Termine!B232&lt;&gt;"",Termine!B232,"")</f>
        <v>44006</v>
      </c>
      <c r="C232" s="70">
        <f>IF(Termine!C232&lt;&gt;"",Termine!C232,"")</f>
      </c>
      <c r="D232" s="81"/>
      <c r="E232" s="82"/>
      <c r="F232" s="83"/>
    </row>
    <row r="233" spans="1:6" ht="12.75">
      <c r="A233" s="4" t="str">
        <f>IF(Termine!A233&lt;&gt;"",Termine!A233,"")</f>
        <v>Do</v>
      </c>
      <c r="B233" s="5">
        <f>IF(Termine!B233&lt;&gt;"",Termine!B233,"")</f>
        <v>44007</v>
      </c>
      <c r="C233" s="70">
        <f>IF(Termine!C233&lt;&gt;"",Termine!C233,"")</f>
      </c>
      <c r="D233" s="81"/>
      <c r="E233" s="82"/>
      <c r="F233" s="83"/>
    </row>
    <row r="234" spans="1:6" ht="12.75">
      <c r="A234" s="4" t="str">
        <f>IF(Termine!A234&lt;&gt;"",Termine!A234,"")</f>
        <v>Fr</v>
      </c>
      <c r="B234" s="5">
        <f>IF(Termine!B234&lt;&gt;"",Termine!B234,"")</f>
        <v>44008</v>
      </c>
      <c r="C234" s="70">
        <f>IF(Termine!C234&lt;&gt;"",Termine!C234,"")</f>
      </c>
      <c r="D234" s="81"/>
      <c r="E234" s="82"/>
      <c r="F234" s="83"/>
    </row>
    <row r="235" spans="1:6" ht="12.75">
      <c r="A235" s="4">
        <f>IF(Termine!A235&lt;&gt;"",Termine!A235,"")</f>
      </c>
      <c r="B235" s="5">
        <f>IF(Termine!B235&lt;&gt;"",Termine!B235,"")</f>
      </c>
      <c r="C235" s="70">
        <f>IF(Termine!C235&lt;&gt;"",Termine!C235,"")</f>
        <v>32</v>
      </c>
      <c r="D235" s="81"/>
      <c r="E235" s="82"/>
      <c r="F235" s="83"/>
    </row>
    <row r="236" spans="1:6" ht="12.75">
      <c r="A236" s="4" t="str">
        <f>IF(Termine!A236&lt;&gt;"",Termine!A236,"")</f>
        <v>Mo</v>
      </c>
      <c r="B236" s="5">
        <f>IF(Termine!B236&lt;&gt;"",Termine!B236,"")</f>
        <v>44011</v>
      </c>
      <c r="C236" s="70">
        <f>IF(Termine!C236&lt;&gt;"",Termine!C236,"")</f>
      </c>
      <c r="D236" s="81"/>
      <c r="E236" s="82"/>
      <c r="F236" s="83"/>
    </row>
    <row r="237" spans="1:6" ht="12.75">
      <c r="A237" s="4" t="str">
        <f>IF(Termine!A237&lt;&gt;"",Termine!A237,"")</f>
        <v>Di</v>
      </c>
      <c r="B237" s="5">
        <f>IF(Termine!B237&lt;&gt;"",Termine!B237,"")</f>
        <v>44012</v>
      </c>
      <c r="C237" s="70">
        <f>IF(Termine!C237&lt;&gt;"",Termine!C237,"")</f>
      </c>
      <c r="D237" s="81"/>
      <c r="E237" s="82"/>
      <c r="F237" s="83"/>
    </row>
    <row r="238" spans="1:6" ht="12.75">
      <c r="A238" s="4" t="str">
        <f>IF(Termine!A238&lt;&gt;"",Termine!A238,"")</f>
        <v>Mi</v>
      </c>
      <c r="B238" s="5">
        <f>IF(Termine!B238&lt;&gt;"",Termine!B238,"")</f>
        <v>44013</v>
      </c>
      <c r="C238" s="70">
        <f>IF(Termine!C238&lt;&gt;"",Termine!C238,"")</f>
      </c>
      <c r="D238" s="81"/>
      <c r="E238" s="82"/>
      <c r="F238" s="83"/>
    </row>
    <row r="239" spans="1:6" ht="12.75">
      <c r="A239" s="4" t="str">
        <f>IF(Termine!A239&lt;&gt;"",Termine!A239,"")</f>
        <v>Do</v>
      </c>
      <c r="B239" s="5">
        <f>IF(Termine!B239&lt;&gt;"",Termine!B239,"")</f>
        <v>44014</v>
      </c>
      <c r="C239" s="70">
        <f>IF(Termine!C239&lt;&gt;"",Termine!C239,"")</f>
      </c>
      <c r="D239" s="81"/>
      <c r="E239" s="82"/>
      <c r="F239" s="83"/>
    </row>
    <row r="240" spans="1:6" ht="12.75">
      <c r="A240" s="4" t="str">
        <f>IF(Termine!A240&lt;&gt;"",Termine!A240,"")</f>
        <v>Fr</v>
      </c>
      <c r="B240" s="5">
        <f>IF(Termine!B240&lt;&gt;"",Termine!B240,"")</f>
        <v>44015</v>
      </c>
      <c r="C240" s="70">
        <f>IF(Termine!C240&lt;&gt;"",Termine!C240,"")</f>
      </c>
      <c r="D240" s="81"/>
      <c r="E240" s="82"/>
      <c r="F240" s="83"/>
    </row>
    <row r="241" spans="1:6" ht="12.75">
      <c r="A241" s="4">
        <f>IF(Termine!A241&lt;&gt;"",Termine!A241,"")</f>
      </c>
      <c r="B241" s="5">
        <f>IF(Termine!B241&lt;&gt;"",Termine!B241,"")</f>
      </c>
      <c r="C241" s="70">
        <f>IF(Termine!C241&lt;&gt;"",Termine!C241,"")</f>
        <v>33</v>
      </c>
      <c r="D241" s="81"/>
      <c r="E241" s="82"/>
      <c r="F241" s="83"/>
    </row>
    <row r="242" spans="1:6" ht="12.75">
      <c r="A242" s="4" t="str">
        <f>IF(Termine!A242&lt;&gt;"",Termine!A242,"")</f>
        <v>Mo</v>
      </c>
      <c r="B242" s="5">
        <f>IF(Termine!B242&lt;&gt;"",Termine!B242,"")</f>
        <v>44018</v>
      </c>
      <c r="C242" s="70">
        <f>IF(Termine!C242&lt;&gt;"",Termine!C242,"")</f>
      </c>
      <c r="D242" s="81"/>
      <c r="E242" s="82"/>
      <c r="F242" s="83"/>
    </row>
    <row r="243" spans="1:6" ht="12.75">
      <c r="A243" s="4" t="str">
        <f>IF(Termine!A243&lt;&gt;"",Termine!A243,"")</f>
        <v>Di</v>
      </c>
      <c r="B243" s="5">
        <f>IF(Termine!B243&lt;&gt;"",Termine!B243,"")</f>
        <v>44019</v>
      </c>
      <c r="C243" s="70">
        <f>IF(Termine!C243&lt;&gt;"",Termine!C243,"")</f>
      </c>
      <c r="D243" s="81"/>
      <c r="E243" s="82"/>
      <c r="F243" s="83"/>
    </row>
    <row r="244" spans="1:6" ht="12.75">
      <c r="A244" s="4" t="str">
        <f>IF(Termine!A244&lt;&gt;"",Termine!A244,"")</f>
        <v>Mi</v>
      </c>
      <c r="B244" s="5">
        <f>IF(Termine!B244&lt;&gt;"",Termine!B244,"")</f>
        <v>44020</v>
      </c>
      <c r="C244" s="70">
        <f>IF(Termine!C244&lt;&gt;"",Termine!C244,"")</f>
      </c>
      <c r="D244" s="81"/>
      <c r="E244" s="82"/>
      <c r="F244" s="83"/>
    </row>
    <row r="245" spans="1:6" ht="12.75">
      <c r="A245" s="4" t="str">
        <f>IF(Termine!A245&lt;&gt;"",Termine!A245,"")</f>
        <v>Do</v>
      </c>
      <c r="B245" s="5">
        <f>IF(Termine!B245&lt;&gt;"",Termine!B245,"")</f>
        <v>44021</v>
      </c>
      <c r="C245" s="70">
        <f>IF(Termine!C245&lt;&gt;"",Termine!C245,"")</f>
      </c>
      <c r="D245" s="81"/>
      <c r="E245" s="82"/>
      <c r="F245" s="83"/>
    </row>
    <row r="246" spans="1:6" ht="12.75">
      <c r="A246" s="4" t="str">
        <f>IF(Termine!A246&lt;&gt;"",Termine!A246,"")</f>
        <v>Fr</v>
      </c>
      <c r="B246" s="5">
        <f>IF(Termine!B246&lt;&gt;"",Termine!B246,"")</f>
        <v>44022</v>
      </c>
      <c r="C246" s="70">
        <f>IF(Termine!C246&lt;&gt;"",Termine!C246,"")</f>
      </c>
      <c r="D246" s="81"/>
      <c r="E246" s="82"/>
      <c r="F246" s="83"/>
    </row>
    <row r="247" spans="1:6" ht="12.75">
      <c r="A247" s="4">
        <f>IF(Termine!A247&lt;&gt;"",Termine!A247,"")</f>
      </c>
      <c r="B247" s="5">
        <f>IF(Termine!B247&lt;&gt;"",Termine!B247,"")</f>
      </c>
      <c r="C247" s="70">
        <f>IF(Termine!C247&lt;&gt;"",Termine!C247,"")</f>
        <v>34</v>
      </c>
      <c r="D247" s="81"/>
      <c r="E247" s="82"/>
      <c r="F247" s="83"/>
    </row>
    <row r="248" spans="1:6" ht="12.75">
      <c r="A248" s="4" t="str">
        <f>IF(Termine!A248&lt;&gt;"",Termine!A248,"")</f>
        <v>Mo</v>
      </c>
      <c r="B248" s="5">
        <f>IF(Termine!B248&lt;&gt;"",Termine!B248,"")</f>
        <v>44025</v>
      </c>
      <c r="C248" s="70">
        <f>IF(Termine!C248&lt;&gt;"",Termine!C248,"")</f>
      </c>
      <c r="D248" s="81"/>
      <c r="E248" s="82"/>
      <c r="F248" s="83"/>
    </row>
    <row r="249" spans="1:6" ht="12.75">
      <c r="A249" s="4" t="str">
        <f>IF(Termine!A249&lt;&gt;"",Termine!A249,"")</f>
        <v>Di</v>
      </c>
      <c r="B249" s="5">
        <f>IF(Termine!B249&lt;&gt;"",Termine!B249,"")</f>
        <v>44026</v>
      </c>
      <c r="C249" s="70">
        <f>IF(Termine!C249&lt;&gt;"",Termine!C249,"")</f>
      </c>
      <c r="D249" s="81"/>
      <c r="E249" s="82"/>
      <c r="F249" s="83"/>
    </row>
    <row r="250" spans="1:6" ht="12.75">
      <c r="A250" s="4" t="str">
        <f>IF(Termine!A250&lt;&gt;"",Termine!A250,"")</f>
        <v>Mi</v>
      </c>
      <c r="B250" s="5">
        <f>IF(Termine!B250&lt;&gt;"",Termine!B250,"")</f>
        <v>44027</v>
      </c>
      <c r="C250" s="70">
        <f>IF(Termine!C250&lt;&gt;"",Termine!C250,"")</f>
      </c>
      <c r="D250" s="81"/>
      <c r="E250" s="82"/>
      <c r="F250" s="83"/>
    </row>
    <row r="251" spans="1:6" ht="12.75">
      <c r="A251" s="4" t="str">
        <f>IF(Termine!A251&lt;&gt;"",Termine!A251,"")</f>
        <v>Do</v>
      </c>
      <c r="B251" s="5">
        <f>IF(Termine!B251&lt;&gt;"",Termine!B251,"")</f>
        <v>44028</v>
      </c>
      <c r="C251" s="70">
        <f>IF(Termine!C251&lt;&gt;"",Termine!C251,"")</f>
      </c>
      <c r="D251" s="81"/>
      <c r="E251" s="82"/>
      <c r="F251" s="83"/>
    </row>
    <row r="252" spans="1:6" ht="12.75">
      <c r="A252" s="4" t="str">
        <f>IF(Termine!A252&lt;&gt;"",Termine!A252,"")</f>
        <v>Fr</v>
      </c>
      <c r="B252" s="5">
        <f>IF(Termine!B252&lt;&gt;"",Termine!B252,"")</f>
        <v>44029</v>
      </c>
      <c r="C252" s="70">
        <f>IF(Termine!C252&lt;&gt;"",Termine!C252,"")</f>
      </c>
      <c r="D252" s="81"/>
      <c r="E252" s="82"/>
      <c r="F252" s="83"/>
    </row>
    <row r="253" spans="1:6" ht="12.75">
      <c r="A253" s="4">
        <f>IF(Termine!A253&lt;&gt;"",Termine!A253,"")</f>
      </c>
      <c r="B253" s="5">
        <f>IF(Termine!B253&lt;&gt;"",Termine!B253,"")</f>
      </c>
      <c r="C253" s="70">
        <f>IF(Termine!C253&lt;&gt;"",Termine!C253,"")</f>
        <v>35</v>
      </c>
      <c r="D253" s="81"/>
      <c r="E253" s="82"/>
      <c r="F253" s="83"/>
    </row>
    <row r="254" spans="1:6" ht="12.75">
      <c r="A254" s="4" t="str">
        <f>IF(Termine!A254&lt;&gt;"",Termine!A254,"")</f>
        <v>Mo</v>
      </c>
      <c r="B254" s="5">
        <f>IF(Termine!B254&lt;&gt;"",Termine!B254,"")</f>
        <v>44032</v>
      </c>
      <c r="C254" s="70">
        <f>IF(Termine!C254&lt;&gt;"",Termine!C254,"")</f>
      </c>
      <c r="D254" s="81"/>
      <c r="E254" s="82"/>
      <c r="F254" s="83"/>
    </row>
    <row r="255" spans="1:6" ht="12.75">
      <c r="A255" s="4" t="str">
        <f>IF(Termine!A255&lt;&gt;"",Termine!A255,"")</f>
        <v>Di</v>
      </c>
      <c r="B255" s="5">
        <f>IF(Termine!B255&lt;&gt;"",Termine!B255,"")</f>
        <v>44033</v>
      </c>
      <c r="C255" s="70">
        <f>IF(Termine!C255&lt;&gt;"",Termine!C255,"")</f>
      </c>
      <c r="D255" s="81"/>
      <c r="E255" s="82"/>
      <c r="F255" s="83"/>
    </row>
    <row r="256" spans="1:6" ht="12.75">
      <c r="A256" s="4" t="str">
        <f>IF(Termine!A256&lt;&gt;"",Termine!A256,"")</f>
        <v>Mi</v>
      </c>
      <c r="B256" s="5">
        <f>IF(Termine!B256&lt;&gt;"",Termine!B256,"")</f>
        <v>44034</v>
      </c>
      <c r="C256" s="70">
        <f>IF(Termine!C256&lt;&gt;"",Termine!C256,"")</f>
      </c>
      <c r="D256" s="81"/>
      <c r="E256" s="82"/>
      <c r="F256" s="83"/>
    </row>
    <row r="257" spans="1:6" ht="12.75">
      <c r="A257" s="4" t="str">
        <f>IF(Termine!A257&lt;&gt;"",Termine!A257,"")</f>
        <v>Do</v>
      </c>
      <c r="B257" s="5">
        <f>IF(Termine!B257&lt;&gt;"",Termine!B257,"")</f>
        <v>44035</v>
      </c>
      <c r="C257" s="70">
        <f>IF(Termine!C257&lt;&gt;"",Termine!C257,"")</f>
      </c>
      <c r="D257" s="81"/>
      <c r="E257" s="82"/>
      <c r="F257" s="83"/>
    </row>
    <row r="258" spans="1:6" ht="12.75">
      <c r="A258" s="4" t="str">
        <f>IF(Termine!A258&lt;&gt;"",Termine!A258,"")</f>
        <v>Fr</v>
      </c>
      <c r="B258" s="5">
        <f>IF(Termine!B258&lt;&gt;"",Termine!B258,"")</f>
        <v>44036</v>
      </c>
      <c r="C258" s="70">
        <f>IF(Termine!C258&lt;&gt;"",Termine!C258,"")</f>
      </c>
      <c r="D258" s="81"/>
      <c r="E258" s="82"/>
      <c r="F258" s="83"/>
    </row>
    <row r="259" spans="1:6" ht="12.75">
      <c r="A259" s="8">
        <f>IF(Termine!A259&lt;&gt;"",Termine!A259,"")</f>
      </c>
      <c r="B259" s="9">
        <f>IF(Termine!B259&lt;&gt;"",Termine!B259,"")</f>
      </c>
      <c r="C259" s="70">
        <f>IF(Termine!C259&lt;&gt;"",Termine!C259,"")</f>
        <v>36</v>
      </c>
      <c r="D259" s="84"/>
      <c r="E259" s="85"/>
      <c r="F259" s="86"/>
    </row>
    <row r="260" spans="1:6" ht="12.75">
      <c r="A260" s="4" t="str">
        <f>IF(Termine!A260&lt;&gt;"",Termine!A260,"")</f>
        <v>Mo</v>
      </c>
      <c r="B260" s="5">
        <f>IF(Termine!B260&lt;&gt;"",Termine!B260,"")</f>
        <v>44039</v>
      </c>
      <c r="C260" s="70">
        <f>IF(Termine!C260&lt;&gt;"",Termine!C260,"")</f>
      </c>
      <c r="D260" s="81"/>
      <c r="E260" s="82"/>
      <c r="F260" s="83"/>
    </row>
    <row r="261" spans="1:6" ht="12.75">
      <c r="A261" s="4" t="str">
        <f>IF(Termine!A261&lt;&gt;"",Termine!A261,"")</f>
        <v>Di</v>
      </c>
      <c r="B261" s="5">
        <f>IF(Termine!B261&lt;&gt;"",Termine!B261,"")</f>
        <v>44040</v>
      </c>
      <c r="C261" s="70">
        <f>IF(Termine!C261&lt;&gt;"",Termine!C261,"")</f>
      </c>
      <c r="D261" s="81"/>
      <c r="E261" s="82"/>
      <c r="F261" s="83"/>
    </row>
    <row r="262" spans="1:6" ht="12.75">
      <c r="A262" s="4" t="str">
        <f>IF(Termine!A262&lt;&gt;"",Termine!A262,"")</f>
        <v>Mi</v>
      </c>
      <c r="B262" s="5">
        <f>IF(Termine!B262&lt;&gt;"",Termine!B262,"")</f>
        <v>44041</v>
      </c>
      <c r="C262" s="70">
        <f>IF(Termine!C262&lt;&gt;"",Termine!C262,"")</f>
      </c>
      <c r="D262" s="81"/>
      <c r="E262" s="82"/>
      <c r="F262" s="83"/>
    </row>
    <row r="263" spans="1:6" ht="12.75">
      <c r="A263" s="4" t="str">
        <f>IF(Termine!A263&lt;&gt;"",Termine!A263,"")</f>
        <v>Do</v>
      </c>
      <c r="B263" s="5">
        <f>IF(Termine!B263&lt;&gt;"",Termine!B263,"")</f>
        <v>44042</v>
      </c>
      <c r="C263" s="70" t="str">
        <f>IF(Termine!C263&lt;&gt;"",Termine!C263,"")</f>
        <v>Sommerferien!</v>
      </c>
      <c r="D263" s="81"/>
      <c r="E263" s="82"/>
      <c r="F263" s="83"/>
    </row>
    <row r="264" spans="1:6" ht="12.75">
      <c r="A264" s="4" t="str">
        <f>IF(Termine!A264&lt;&gt;"",Termine!A264,"")</f>
        <v>Fr</v>
      </c>
      <c r="B264" s="5">
        <f>IF(Termine!B264&lt;&gt;"",Termine!B264,"")</f>
        <v>44043</v>
      </c>
      <c r="C264" s="70" t="str">
        <f>IF(Termine!C264&lt;&gt;"",Termine!C264,"")</f>
        <v>Sommerferien!</v>
      </c>
      <c r="D264" s="81"/>
      <c r="E264" s="82"/>
      <c r="F264" s="83"/>
    </row>
    <row r="265" spans="1:6" ht="12.75">
      <c r="A265" s="8">
        <f>IF(Termine!A265&lt;&gt;"",Termine!A265,"")</f>
      </c>
      <c r="B265" s="9">
        <f>IF(Termine!B265&lt;&gt;"",Termine!B265,"")</f>
      </c>
      <c r="C265" s="70" t="str">
        <f>IF(Termine!C265&lt;&gt;"",Termine!C265,"")</f>
        <v>bis 13.9.2020</v>
      </c>
      <c r="D265" s="84"/>
      <c r="E265" s="85"/>
      <c r="F265" s="86"/>
    </row>
    <row r="266" spans="1:2" ht="12.75">
      <c r="A266" s="6"/>
      <c r="B266" s="5"/>
    </row>
    <row r="267" spans="1:2" ht="12.75">
      <c r="A267" s="6"/>
      <c r="B267" s="5"/>
    </row>
    <row r="268" spans="1:2" ht="12.75">
      <c r="A268" s="6"/>
      <c r="B268" s="5"/>
    </row>
    <row r="269" spans="1:2" ht="12.75">
      <c r="A269" s="6"/>
      <c r="B269" s="5"/>
    </row>
    <row r="270" spans="1:2" ht="12.75">
      <c r="A270" s="6"/>
      <c r="B270" s="5"/>
    </row>
    <row r="271" spans="1:2" ht="12.75">
      <c r="A271" s="6"/>
      <c r="B271" s="5"/>
    </row>
    <row r="272" spans="1:2" ht="12.75">
      <c r="A272" s="6"/>
      <c r="B272" s="5"/>
    </row>
  </sheetData>
  <sheetProtection/>
  <mergeCells count="1">
    <mergeCell ref="A1:B1"/>
  </mergeCells>
  <conditionalFormatting sqref="D97:F97 D163:F163 A2:B272 D205:F205 D259:F259 C2:C259 D7:F7 D13:F13 D19:F19 D25:F25 D31:F31 D37:F37 D43:F43 D49:F49 D55:F55 D61:F61 D67:F67 D73:F73 D79:F79 D85:F85 D91:F91 D103:F103 D109:F109 D115:F115 D121:F121 D127:F127 D133:F133 D139:F139 D145:F145 D151:F151 D157:F157 D169:F169 D175:F175 D181:F181 D187:F187 D193:F193 D199:F199 D211:F211 D217:F217 D223:F223 D229:F229 D235:F235 D241:F241 D247:F247 D253:F253 A260:C265 D265:F265">
    <cfRule type="expression" priority="1" dxfId="76" stopIfTrue="1">
      <formula>(WEEKDAY($B1,2)=5)</formula>
    </cfRule>
    <cfRule type="expression" priority="2" dxfId="0" stopIfTrue="1">
      <formula>(RIGHT($C2)="!")</formula>
    </cfRule>
  </conditionalFormatting>
  <printOptions/>
  <pageMargins left="0.7874015748031497" right="0.5905511811023623" top="0.31496062992125984" bottom="0.1968503937007874" header="0.5118110236220472" footer="0.5118110236220472"/>
  <pageSetup horizontalDpi="600" verticalDpi="600" orientation="portrait" paperSize="9" scale="95" r:id="rId1"/>
  <rowBreaks count="3" manualBreakCount="3">
    <brk id="67" max="255" man="1"/>
    <brk id="133" max="255" man="1"/>
    <brk id="19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27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7" sqref="E17"/>
    </sheetView>
  </sheetViews>
  <sheetFormatPr defaultColWidth="11.421875" defaultRowHeight="27" customHeight="1"/>
  <cols>
    <col min="1" max="1" width="3.8515625" style="0" customWidth="1"/>
    <col min="2" max="2" width="8.140625" style="1" customWidth="1"/>
    <col min="3" max="3" width="15.57421875" style="33" customWidth="1"/>
    <col min="4" max="4" width="32.57421875" style="0" customWidth="1"/>
    <col min="5" max="5" width="26.57421875" style="0" customWidth="1"/>
  </cols>
  <sheetData>
    <row r="1" spans="1:5" s="11" customFormat="1" ht="15.75" customHeight="1">
      <c r="A1" s="114" t="str">
        <f>Termine!A1</f>
        <v>2019/20</v>
      </c>
      <c r="B1" s="115"/>
      <c r="C1" s="39" t="s">
        <v>25</v>
      </c>
      <c r="D1" s="12" t="s">
        <v>2</v>
      </c>
      <c r="E1" s="12" t="s">
        <v>23</v>
      </c>
    </row>
    <row r="2" spans="1:5" ht="27" customHeight="1">
      <c r="A2" s="4" t="str">
        <f>IF(Termine!A2&lt;&gt;"",Termine!A2,"")</f>
        <v>Mo</v>
      </c>
      <c r="B2" s="5">
        <f>IF(Termine!B2&lt;&gt;"",Termine!B2,"")</f>
        <v>43717</v>
      </c>
      <c r="C2" s="32" t="str">
        <f>IF(Termine!C2&lt;&gt;"",Termine!C2,"")</f>
        <v>frei!</v>
      </c>
      <c r="D2" s="16"/>
      <c r="E2" s="16"/>
    </row>
    <row r="3" spans="1:5" ht="27" customHeight="1">
      <c r="A3" s="4" t="str">
        <f>IF(Termine!A3&lt;&gt;"",Termine!A3,"")</f>
        <v>Di</v>
      </c>
      <c r="B3" s="5">
        <f>IF(Termine!B3&lt;&gt;"",Termine!B3,"")</f>
        <v>43718</v>
      </c>
      <c r="C3" s="32" t="str">
        <f>IF(Termine!C3&lt;&gt;"",Termine!C3,"")</f>
        <v>frei!</v>
      </c>
      <c r="D3" s="13"/>
      <c r="E3" s="16"/>
    </row>
    <row r="4" spans="1:5" ht="27" customHeight="1">
      <c r="A4" s="4" t="str">
        <f>IF(Termine!A4&lt;&gt;"",Termine!A4,"")</f>
        <v>Mi</v>
      </c>
      <c r="B4" s="5">
        <f>IF(Termine!B4&lt;&gt;"",Termine!B4,"")</f>
        <v>43719</v>
      </c>
      <c r="C4" s="32">
        <f>IF(Termine!C4&lt;&gt;"",Termine!C4,"")</f>
      </c>
      <c r="D4" s="13"/>
      <c r="E4" s="16"/>
    </row>
    <row r="5" spans="1:5" ht="27" customHeight="1">
      <c r="A5" s="4" t="str">
        <f>IF(Termine!A5&lt;&gt;"",Termine!A5,"")</f>
        <v>Do</v>
      </c>
      <c r="B5" s="5">
        <f>IF(Termine!B5&lt;&gt;"",Termine!B5,"")</f>
        <v>43720</v>
      </c>
      <c r="C5" s="32">
        <f>IF(Termine!C5&lt;&gt;"",Termine!C5,"")</f>
      </c>
      <c r="D5" s="13"/>
      <c r="E5" s="16"/>
    </row>
    <row r="6" spans="1:5" ht="27" customHeight="1">
      <c r="A6" s="4" t="str">
        <f>IF(Termine!A6&lt;&gt;"",Termine!A6,"")</f>
        <v>Fr</v>
      </c>
      <c r="B6" s="5">
        <f>IF(Termine!B6&lt;&gt;"",Termine!B6,"")</f>
        <v>43721</v>
      </c>
      <c r="C6" s="32">
        <f>IF(Termine!C6&lt;&gt;"",Termine!C6,"")</f>
      </c>
      <c r="D6" s="13"/>
      <c r="E6" s="16"/>
    </row>
    <row r="7" spans="1:5" ht="27" customHeight="1">
      <c r="A7" s="4">
        <f>IF(Termine!A7&lt;&gt;"",Termine!A7,"")</f>
      </c>
      <c r="B7" s="5">
        <f>IF(Termine!B7&lt;&gt;"",Termine!B7,"")</f>
      </c>
      <c r="C7" s="32">
        <f>IF(Termine!C7&lt;&gt;"",Termine!C7,"")</f>
        <v>1</v>
      </c>
      <c r="D7" s="13"/>
      <c r="E7" s="16"/>
    </row>
    <row r="8" spans="1:5" ht="27" customHeight="1">
      <c r="A8" s="4" t="str">
        <f>IF(Termine!A8&lt;&gt;"",Termine!A8,"")</f>
        <v>Mo</v>
      </c>
      <c r="B8" s="5">
        <f>IF(Termine!B8&lt;&gt;"",Termine!B8,"")</f>
        <v>43724</v>
      </c>
      <c r="C8" s="32">
        <f>IF(Termine!C8&lt;&gt;"",Termine!C8,"")</f>
      </c>
      <c r="D8" s="13"/>
      <c r="E8" s="16"/>
    </row>
    <row r="9" spans="1:5" ht="27" customHeight="1">
      <c r="A9" s="4" t="str">
        <f>IF(Termine!A9&lt;&gt;"",Termine!A9,"")</f>
        <v>Di</v>
      </c>
      <c r="B9" s="5">
        <f>IF(Termine!B9&lt;&gt;"",Termine!B9,"")</f>
        <v>43725</v>
      </c>
      <c r="C9" s="32">
        <f>IF(Termine!C9&lt;&gt;"",Termine!C9,"")</f>
      </c>
      <c r="D9" s="13"/>
      <c r="E9" s="16"/>
    </row>
    <row r="10" spans="1:5" ht="27" customHeight="1">
      <c r="A10" s="4" t="str">
        <f>IF(Termine!A10&lt;&gt;"",Termine!A10,"")</f>
        <v>Mi</v>
      </c>
      <c r="B10" s="5">
        <f>IF(Termine!B10&lt;&gt;"",Termine!B10,"")</f>
        <v>43726</v>
      </c>
      <c r="C10" s="32">
        <f>IF(Termine!C10&lt;&gt;"",Termine!C10,"")</f>
      </c>
      <c r="D10" s="13"/>
      <c r="E10" s="16"/>
    </row>
    <row r="11" spans="1:5" ht="27" customHeight="1">
      <c r="A11" s="4" t="str">
        <f>IF(Termine!A11&lt;&gt;"",Termine!A11,"")</f>
        <v>Do</v>
      </c>
      <c r="B11" s="5">
        <f>IF(Termine!B11&lt;&gt;"",Termine!B11,"")</f>
        <v>43727</v>
      </c>
      <c r="C11" s="32">
        <f>IF(Termine!C11&lt;&gt;"",Termine!C11,"")</f>
      </c>
      <c r="D11" s="13"/>
      <c r="E11" s="16"/>
    </row>
    <row r="12" spans="1:5" ht="27" customHeight="1">
      <c r="A12" s="4" t="str">
        <f>IF(Termine!A12&lt;&gt;"",Termine!A12,"")</f>
        <v>Fr</v>
      </c>
      <c r="B12" s="5">
        <f>IF(Termine!B12&lt;&gt;"",Termine!B12,"")</f>
        <v>43728</v>
      </c>
      <c r="C12" s="32">
        <f>IF(Termine!C12&lt;&gt;"",Termine!C12,"")</f>
      </c>
      <c r="D12" s="13"/>
      <c r="E12" s="16"/>
    </row>
    <row r="13" spans="1:5" ht="27" customHeight="1">
      <c r="A13" s="4">
        <f>IF(Termine!A13&lt;&gt;"",Termine!A13,"")</f>
      </c>
      <c r="B13" s="5">
        <f>IF(Termine!B13&lt;&gt;"",Termine!B13,"")</f>
      </c>
      <c r="C13" s="32">
        <f>IF(Termine!C13&lt;&gt;"",Termine!C13,"")</f>
        <v>2</v>
      </c>
      <c r="D13" s="13"/>
      <c r="E13" s="16"/>
    </row>
    <row r="14" spans="1:5" ht="27" customHeight="1">
      <c r="A14" s="4" t="str">
        <f>IF(Termine!A14&lt;&gt;"",Termine!A14,"")</f>
        <v>Mo</v>
      </c>
      <c r="B14" s="5">
        <f>IF(Termine!B14&lt;&gt;"",Termine!B14,"")</f>
        <v>43731</v>
      </c>
      <c r="C14" s="32">
        <f>IF(Termine!C14&lt;&gt;"",Termine!C14,"")</f>
      </c>
      <c r="D14" s="13"/>
      <c r="E14" s="16"/>
    </row>
    <row r="15" spans="1:5" ht="27" customHeight="1">
      <c r="A15" s="4" t="str">
        <f>IF(Termine!A15&lt;&gt;"",Termine!A15,"")</f>
        <v>Di</v>
      </c>
      <c r="B15" s="5">
        <f>IF(Termine!B15&lt;&gt;"",Termine!B15,"")</f>
        <v>43732</v>
      </c>
      <c r="C15" s="32">
        <f>IF(Termine!C15&lt;&gt;"",Termine!C15,"")</f>
      </c>
      <c r="D15" s="13"/>
      <c r="E15" s="16"/>
    </row>
    <row r="16" spans="1:5" ht="27" customHeight="1">
      <c r="A16" s="4" t="str">
        <f>IF(Termine!A16&lt;&gt;"",Termine!A16,"")</f>
        <v>Mi</v>
      </c>
      <c r="B16" s="5">
        <f>IF(Termine!B16&lt;&gt;"",Termine!B16,"")</f>
        <v>43733</v>
      </c>
      <c r="C16" s="32">
        <f>IF(Termine!C16&lt;&gt;"",Termine!C16,"")</f>
      </c>
      <c r="D16" s="13"/>
      <c r="E16" s="16"/>
    </row>
    <row r="17" spans="1:5" ht="27" customHeight="1">
      <c r="A17" s="4" t="str">
        <f>IF(Termine!A17&lt;&gt;"",Termine!A17,"")</f>
        <v>Do</v>
      </c>
      <c r="B17" s="5">
        <f>IF(Termine!B17&lt;&gt;"",Termine!B17,"")</f>
        <v>43734</v>
      </c>
      <c r="C17" s="32">
        <f>IF(Termine!C17&lt;&gt;"",Termine!C17,"")</f>
      </c>
      <c r="D17" s="13"/>
      <c r="E17" s="16"/>
    </row>
    <row r="18" spans="1:5" ht="27" customHeight="1">
      <c r="A18" s="4" t="str">
        <f>IF(Termine!A18&lt;&gt;"",Termine!A18,"")</f>
        <v>Fr</v>
      </c>
      <c r="B18" s="5">
        <f>IF(Termine!B18&lt;&gt;"",Termine!B18,"")</f>
        <v>43735</v>
      </c>
      <c r="C18" s="32">
        <f>IF(Termine!C18&lt;&gt;"",Termine!C18,"")</f>
      </c>
      <c r="D18" s="13"/>
      <c r="E18" s="16"/>
    </row>
    <row r="19" spans="1:5" ht="27" customHeight="1">
      <c r="A19" s="4">
        <f>IF(Termine!A19&lt;&gt;"",Termine!A19,"")</f>
      </c>
      <c r="B19" s="5">
        <f>IF(Termine!B19&lt;&gt;"",Termine!B19,"")</f>
      </c>
      <c r="C19" s="32">
        <f>IF(Termine!C19&lt;&gt;"",Termine!C19,"")</f>
        <v>3</v>
      </c>
      <c r="D19" s="13"/>
      <c r="E19" s="16"/>
    </row>
    <row r="20" spans="1:5" ht="27" customHeight="1">
      <c r="A20" s="4" t="str">
        <f>IF(Termine!A20&lt;&gt;"",Termine!A20,"")</f>
        <v>Mo</v>
      </c>
      <c r="B20" s="5">
        <f>IF(Termine!B20&lt;&gt;"",Termine!B20,"")</f>
        <v>43738</v>
      </c>
      <c r="C20" s="32">
        <f>IF(Termine!C20&lt;&gt;"",Termine!C20,"")</f>
      </c>
      <c r="D20" s="13"/>
      <c r="E20" s="16"/>
    </row>
    <row r="21" spans="1:5" ht="27" customHeight="1">
      <c r="A21" s="4" t="str">
        <f>IF(Termine!A21&lt;&gt;"",Termine!A21,"")</f>
        <v>Di</v>
      </c>
      <c r="B21" s="5">
        <f>IF(Termine!B21&lt;&gt;"",Termine!B21,"")</f>
        <v>43739</v>
      </c>
      <c r="C21" s="32">
        <f>IF(Termine!C21&lt;&gt;"",Termine!C21,"")</f>
      </c>
      <c r="D21" s="13"/>
      <c r="E21" s="16"/>
    </row>
    <row r="22" spans="1:5" ht="27" customHeight="1">
      <c r="A22" s="4" t="str">
        <f>IF(Termine!A22&lt;&gt;"",Termine!A22,"")</f>
        <v>Mi</v>
      </c>
      <c r="B22" s="5">
        <f>IF(Termine!B22&lt;&gt;"",Termine!B22,"")</f>
        <v>43740</v>
      </c>
      <c r="C22" s="32">
        <f>IF(Termine!C22&lt;&gt;"",Termine!C22,"")</f>
      </c>
      <c r="D22" s="13"/>
      <c r="E22" s="16"/>
    </row>
    <row r="23" spans="1:5" ht="27" customHeight="1">
      <c r="A23" s="4" t="str">
        <f>IF(Termine!A23&lt;&gt;"",Termine!A23,"")</f>
        <v>Do</v>
      </c>
      <c r="B23" s="5">
        <f>IF(Termine!B23&lt;&gt;"",Termine!B23,"")</f>
        <v>43741</v>
      </c>
      <c r="C23" s="32" t="str">
        <f>IF(Termine!C23&lt;&gt;"",Termine!C23,"")</f>
        <v>Feiertag!</v>
      </c>
      <c r="D23" s="13"/>
      <c r="E23" s="16"/>
    </row>
    <row r="24" spans="1:5" ht="27" customHeight="1">
      <c r="A24" s="4" t="str">
        <f>IF(Termine!A24&lt;&gt;"",Termine!A24,"")</f>
        <v>Fr</v>
      </c>
      <c r="B24" s="5">
        <f>IF(Termine!B24&lt;&gt;"",Termine!B24,"")</f>
        <v>43742</v>
      </c>
      <c r="C24" s="32" t="str">
        <f>IF(Termine!C24&lt;&gt;"",Termine!C24,"")</f>
        <v>frei!</v>
      </c>
      <c r="D24" s="13"/>
      <c r="E24" s="16"/>
    </row>
    <row r="25" spans="1:5" ht="27" customHeight="1">
      <c r="A25" s="4">
        <f>IF(Termine!A25&lt;&gt;"",Termine!A25,"")</f>
      </c>
      <c r="B25" s="5">
        <f>IF(Termine!B25&lt;&gt;"",Termine!B25,"")</f>
      </c>
      <c r="C25" s="32">
        <f>IF(Termine!C25&lt;&gt;"",Termine!C25,"")</f>
        <v>4</v>
      </c>
      <c r="D25" s="13"/>
      <c r="E25" s="16"/>
    </row>
    <row r="26" spans="1:5" ht="27" customHeight="1">
      <c r="A26" s="4" t="str">
        <f>IF(Termine!A26&lt;&gt;"",Termine!A26,"")</f>
        <v>Mo</v>
      </c>
      <c r="B26" s="5">
        <f>IF(Termine!B26&lt;&gt;"",Termine!B26,"")</f>
        <v>43745</v>
      </c>
      <c r="C26" s="32">
        <f>IF(Termine!C26&lt;&gt;"",Termine!C26,"")</f>
      </c>
      <c r="D26" s="13"/>
      <c r="E26" s="16"/>
    </row>
    <row r="27" spans="1:5" ht="27" customHeight="1">
      <c r="A27" s="4" t="str">
        <f>IF(Termine!A27&lt;&gt;"",Termine!A27,"")</f>
        <v>Di</v>
      </c>
      <c r="B27" s="5">
        <f>IF(Termine!B27&lt;&gt;"",Termine!B27,"")</f>
        <v>43746</v>
      </c>
      <c r="C27" s="32">
        <f>IF(Termine!C27&lt;&gt;"",Termine!C27,"")</f>
      </c>
      <c r="D27" s="13"/>
      <c r="E27" s="16"/>
    </row>
    <row r="28" spans="1:5" ht="27" customHeight="1">
      <c r="A28" s="4" t="str">
        <f>IF(Termine!A28&lt;&gt;"",Termine!A28,"")</f>
        <v>Mi</v>
      </c>
      <c r="B28" s="5">
        <f>IF(Termine!B28&lt;&gt;"",Termine!B28,"")</f>
        <v>43747</v>
      </c>
      <c r="C28" s="32">
        <f>IF(Termine!C28&lt;&gt;"",Termine!C28,"")</f>
      </c>
      <c r="D28" s="13"/>
      <c r="E28" s="16"/>
    </row>
    <row r="29" spans="1:5" ht="27" customHeight="1">
      <c r="A29" s="4" t="str">
        <f>IF(Termine!A29&lt;&gt;"",Termine!A29,"")</f>
        <v>Do</v>
      </c>
      <c r="B29" s="5">
        <f>IF(Termine!B29&lt;&gt;"",Termine!B29,"")</f>
        <v>43748</v>
      </c>
      <c r="C29" s="32">
        <f>IF(Termine!C29&lt;&gt;"",Termine!C29,"")</f>
      </c>
      <c r="D29" s="13"/>
      <c r="E29" s="16"/>
    </row>
    <row r="30" spans="1:5" ht="27" customHeight="1">
      <c r="A30" s="4" t="str">
        <f>IF(Termine!A30&lt;&gt;"",Termine!A30,"")</f>
        <v>Fr</v>
      </c>
      <c r="B30" s="5">
        <f>IF(Termine!B30&lt;&gt;"",Termine!B30,"")</f>
        <v>43749</v>
      </c>
      <c r="C30" s="32">
        <f>IF(Termine!C30&lt;&gt;"",Termine!C30,"")</f>
      </c>
      <c r="D30" s="13"/>
      <c r="E30" s="16"/>
    </row>
    <row r="31" spans="1:5" ht="27" customHeight="1">
      <c r="A31" s="4">
        <f>IF(Termine!A31&lt;&gt;"",Termine!A31,"")</f>
      </c>
      <c r="B31" s="5">
        <f>IF(Termine!B31&lt;&gt;"",Termine!B31,"")</f>
      </c>
      <c r="C31" s="32">
        <f>IF(Termine!C31&lt;&gt;"",Termine!C31,"")</f>
        <v>5</v>
      </c>
      <c r="D31" s="13"/>
      <c r="E31" s="16"/>
    </row>
    <row r="32" spans="1:5" ht="27" customHeight="1">
      <c r="A32" s="4" t="str">
        <f>IF(Termine!A32&lt;&gt;"",Termine!A32,"")</f>
        <v>Mo</v>
      </c>
      <c r="B32" s="5">
        <f>IF(Termine!B32&lt;&gt;"",Termine!B32,"")</f>
        <v>43752</v>
      </c>
      <c r="C32" s="32">
        <f>IF(Termine!C32&lt;&gt;"",Termine!C32,"")</f>
      </c>
      <c r="D32" s="13"/>
      <c r="E32" s="16"/>
    </row>
    <row r="33" spans="1:5" ht="27" customHeight="1">
      <c r="A33" s="4" t="str">
        <f>IF(Termine!A33&lt;&gt;"",Termine!A33,"")</f>
        <v>Di</v>
      </c>
      <c r="B33" s="5">
        <f>IF(Termine!B33&lt;&gt;"",Termine!B33,"")</f>
        <v>43753</v>
      </c>
      <c r="C33" s="32">
        <f>IF(Termine!C33&lt;&gt;"",Termine!C33,"")</f>
      </c>
      <c r="D33" s="13"/>
      <c r="E33" s="16"/>
    </row>
    <row r="34" spans="1:5" ht="27" customHeight="1">
      <c r="A34" s="4" t="str">
        <f>IF(Termine!A34&lt;&gt;"",Termine!A34,"")</f>
        <v>Mi</v>
      </c>
      <c r="B34" s="5">
        <f>IF(Termine!B34&lt;&gt;"",Termine!B34,"")</f>
        <v>43754</v>
      </c>
      <c r="C34" s="32">
        <f>IF(Termine!C34&lt;&gt;"",Termine!C34,"")</f>
      </c>
      <c r="D34" s="13"/>
      <c r="E34" s="16"/>
    </row>
    <row r="35" spans="1:5" ht="27" customHeight="1">
      <c r="A35" s="4" t="str">
        <f>IF(Termine!A35&lt;&gt;"",Termine!A35,"")</f>
        <v>Do</v>
      </c>
      <c r="B35" s="5">
        <f>IF(Termine!B35&lt;&gt;"",Termine!B35,"")</f>
        <v>43755</v>
      </c>
      <c r="C35" s="32">
        <f>IF(Termine!C35&lt;&gt;"",Termine!C35,"")</f>
      </c>
      <c r="D35" s="13"/>
      <c r="E35" s="16"/>
    </row>
    <row r="36" spans="1:5" ht="27" customHeight="1">
      <c r="A36" s="4" t="str">
        <f>IF(Termine!A36&lt;&gt;"",Termine!A36,"")</f>
        <v>Fr</v>
      </c>
      <c r="B36" s="5">
        <f>IF(Termine!B36&lt;&gt;"",Termine!B36,"")</f>
        <v>43756</v>
      </c>
      <c r="C36" s="32">
        <f>IF(Termine!C36&lt;&gt;"",Termine!C36,"")</f>
      </c>
      <c r="D36" s="13"/>
      <c r="E36" s="16"/>
    </row>
    <row r="37" spans="1:5" ht="27" customHeight="1">
      <c r="A37" s="4">
        <f>IF(Termine!A37&lt;&gt;"",Termine!A37,"")</f>
      </c>
      <c r="B37" s="5">
        <f>IF(Termine!B37&lt;&gt;"",Termine!B37,"")</f>
      </c>
      <c r="C37" s="32">
        <f>IF(Termine!C37&lt;&gt;"",Termine!C37,"")</f>
        <v>6</v>
      </c>
      <c r="D37" s="13"/>
      <c r="E37" s="16"/>
    </row>
    <row r="38" spans="1:5" ht="27" customHeight="1">
      <c r="A38" s="4" t="str">
        <f>IF(Termine!A38&lt;&gt;"",Termine!A38,"")</f>
        <v>Mo</v>
      </c>
      <c r="B38" s="5">
        <f>IF(Termine!B38&lt;&gt;"",Termine!B38,"")</f>
        <v>43759</v>
      </c>
      <c r="C38" s="32">
        <f>IF(Termine!C38&lt;&gt;"",Termine!C38,"")</f>
      </c>
      <c r="D38" s="13"/>
      <c r="E38" s="16"/>
    </row>
    <row r="39" spans="1:5" ht="27" customHeight="1">
      <c r="A39" s="4" t="str">
        <f>IF(Termine!A39&lt;&gt;"",Termine!A39,"")</f>
        <v>Di</v>
      </c>
      <c r="B39" s="5">
        <f>IF(Termine!B39&lt;&gt;"",Termine!B39,"")</f>
        <v>43760</v>
      </c>
      <c r="C39" s="32">
        <f>IF(Termine!C39&lt;&gt;"",Termine!C39,"")</f>
      </c>
      <c r="D39" s="13"/>
      <c r="E39" s="16"/>
    </row>
    <row r="40" spans="1:5" ht="27" customHeight="1">
      <c r="A40" s="4" t="str">
        <f>IF(Termine!A40&lt;&gt;"",Termine!A40,"")</f>
        <v>Mi</v>
      </c>
      <c r="B40" s="5">
        <f>IF(Termine!B40&lt;&gt;"",Termine!B40,"")</f>
        <v>43761</v>
      </c>
      <c r="C40" s="32">
        <f>IF(Termine!C40&lt;&gt;"",Termine!C40,"")</f>
      </c>
      <c r="D40" s="13"/>
      <c r="E40" s="16"/>
    </row>
    <row r="41" spans="1:5" ht="27" customHeight="1">
      <c r="A41" s="4" t="str">
        <f>IF(Termine!A41&lt;&gt;"",Termine!A41,"")</f>
        <v>Do</v>
      </c>
      <c r="B41" s="5">
        <f>IF(Termine!B41&lt;&gt;"",Termine!B41,"")</f>
        <v>43762</v>
      </c>
      <c r="C41" s="32">
        <f>IF(Termine!C41&lt;&gt;"",Termine!C41,"")</f>
      </c>
      <c r="D41" s="13"/>
      <c r="E41" s="16"/>
    </row>
    <row r="42" spans="1:5" ht="27" customHeight="1">
      <c r="A42" s="4" t="str">
        <f>IF(Termine!A42&lt;&gt;"",Termine!A42,"")</f>
        <v>Fr</v>
      </c>
      <c r="B42" s="5">
        <f>IF(Termine!B42&lt;&gt;"",Termine!B42,"")</f>
        <v>43763</v>
      </c>
      <c r="C42" s="32">
        <f>IF(Termine!C42&lt;&gt;"",Termine!C42,"")</f>
      </c>
      <c r="D42" s="13"/>
      <c r="E42" s="16"/>
    </row>
    <row r="43" spans="1:5" ht="27" customHeight="1">
      <c r="A43" s="4">
        <f>IF(Termine!A43&lt;&gt;"",Termine!A43,"")</f>
      </c>
      <c r="B43" s="5">
        <f>IF(Termine!B43&lt;&gt;"",Termine!B43,"")</f>
      </c>
      <c r="C43" s="32">
        <f>IF(Termine!C43&lt;&gt;"",Termine!C43,"")</f>
        <v>7</v>
      </c>
      <c r="D43" s="13"/>
      <c r="E43" s="16"/>
    </row>
    <row r="44" spans="1:5" ht="27" customHeight="1">
      <c r="A44" s="4" t="str">
        <f>IF(Termine!A44&lt;&gt;"",Termine!A44,"")</f>
        <v>Mo</v>
      </c>
      <c r="B44" s="5">
        <f>IF(Termine!B44&lt;&gt;"",Termine!B44,"")</f>
        <v>43766</v>
      </c>
      <c r="C44" s="32" t="str">
        <f>IF(Termine!C44&lt;&gt;"",Termine!C44,"")</f>
        <v>Herbstferien!</v>
      </c>
      <c r="D44" s="13"/>
      <c r="E44" s="16"/>
    </row>
    <row r="45" spans="1:5" ht="27" customHeight="1">
      <c r="A45" s="4" t="str">
        <f>IF(Termine!A45&lt;&gt;"",Termine!A45,"")</f>
        <v>Di</v>
      </c>
      <c r="B45" s="5">
        <f>IF(Termine!B45&lt;&gt;"",Termine!B45,"")</f>
        <v>43767</v>
      </c>
      <c r="C45" s="32" t="str">
        <f>IF(Termine!C45&lt;&gt;"",Termine!C45,"")</f>
        <v>Herbstferien!</v>
      </c>
      <c r="D45" s="13"/>
      <c r="E45" s="16"/>
    </row>
    <row r="46" spans="1:5" ht="27" customHeight="1">
      <c r="A46" s="4" t="str">
        <f>IF(Termine!A46&lt;&gt;"",Termine!A46,"")</f>
        <v>Mi</v>
      </c>
      <c r="B46" s="5">
        <f>IF(Termine!B46&lt;&gt;"",Termine!B46,"")</f>
        <v>43768</v>
      </c>
      <c r="C46" s="32" t="str">
        <f>IF(Termine!C46&lt;&gt;"",Termine!C46,"")</f>
        <v>Herbstferien!</v>
      </c>
      <c r="D46" s="13"/>
      <c r="E46" s="16"/>
    </row>
    <row r="47" spans="1:5" ht="27" customHeight="1">
      <c r="A47" s="4" t="str">
        <f>IF(Termine!A47&lt;&gt;"",Termine!A47,"")</f>
        <v>Do</v>
      </c>
      <c r="B47" s="5">
        <f>IF(Termine!B47&lt;&gt;"",Termine!B47,"")</f>
        <v>43769</v>
      </c>
      <c r="C47" s="32" t="str">
        <f>IF(Termine!C47&lt;&gt;"",Termine!C47,"")</f>
        <v>Herbstferien!</v>
      </c>
      <c r="D47" s="13"/>
      <c r="E47" s="16"/>
    </row>
    <row r="48" spans="1:5" ht="27" customHeight="1">
      <c r="A48" s="4" t="str">
        <f>IF(Termine!A48&lt;&gt;"",Termine!A48,"")</f>
        <v>Fr</v>
      </c>
      <c r="B48" s="5">
        <f>IF(Termine!B48&lt;&gt;"",Termine!B48,"")</f>
        <v>43770</v>
      </c>
      <c r="C48" s="32" t="str">
        <f>IF(Termine!C48&lt;&gt;"",Termine!C48,"")</f>
        <v>Herbstferien!</v>
      </c>
      <c r="D48" s="13"/>
      <c r="E48" s="16"/>
    </row>
    <row r="49" spans="1:5" ht="27" customHeight="1">
      <c r="A49" s="4">
        <f>IF(Termine!A49&lt;&gt;"",Termine!A49,"")</f>
      </c>
      <c r="B49" s="5">
        <f>IF(Termine!B49&lt;&gt;"",Termine!B49,"")</f>
      </c>
      <c r="C49" s="32">
        <f>IF(Termine!C49&lt;&gt;"",Termine!C49,"")</f>
      </c>
      <c r="D49" s="13"/>
      <c r="E49" s="16"/>
    </row>
    <row r="50" spans="1:5" ht="27" customHeight="1">
      <c r="A50" s="4" t="str">
        <f>IF(Termine!A50&lt;&gt;"",Termine!A50,"")</f>
        <v>Mo</v>
      </c>
      <c r="B50" s="5">
        <f>IF(Termine!B50&lt;&gt;"",Termine!B50,"")</f>
        <v>43773</v>
      </c>
      <c r="C50" s="32">
        <f>IF(Termine!C50&lt;&gt;"",Termine!C50,"")</f>
      </c>
      <c r="D50" s="13"/>
      <c r="E50" s="16"/>
    </row>
    <row r="51" spans="1:5" ht="27" customHeight="1">
      <c r="A51" s="4" t="str">
        <f>IF(Termine!A51&lt;&gt;"",Termine!A51,"")</f>
        <v>Di</v>
      </c>
      <c r="B51" s="5">
        <f>IF(Termine!B51&lt;&gt;"",Termine!B51,"")</f>
        <v>43774</v>
      </c>
      <c r="C51" s="32">
        <f>IF(Termine!C51&lt;&gt;"",Termine!C51,"")</f>
      </c>
      <c r="D51" s="13"/>
      <c r="E51" s="16"/>
    </row>
    <row r="52" spans="1:5" ht="27" customHeight="1">
      <c r="A52" s="4" t="str">
        <f>IF(Termine!A52&lt;&gt;"",Termine!A52,"")</f>
        <v>Mi</v>
      </c>
      <c r="B52" s="5">
        <f>IF(Termine!B52&lt;&gt;"",Termine!B52,"")</f>
        <v>43775</v>
      </c>
      <c r="C52" s="32">
        <f>IF(Termine!C52&lt;&gt;"",Termine!C52,"")</f>
      </c>
      <c r="D52" s="13"/>
      <c r="E52" s="16"/>
    </row>
    <row r="53" spans="1:5" ht="27" customHeight="1">
      <c r="A53" s="4" t="str">
        <f>IF(Termine!A53&lt;&gt;"",Termine!A53,"")</f>
        <v>Do</v>
      </c>
      <c r="B53" s="5">
        <f>IF(Termine!B53&lt;&gt;"",Termine!B53,"")</f>
        <v>43776</v>
      </c>
      <c r="C53" s="32">
        <f>IF(Termine!C53&lt;&gt;"",Termine!C53,"")</f>
      </c>
      <c r="D53" s="13"/>
      <c r="E53" s="16"/>
    </row>
    <row r="54" spans="1:5" ht="27" customHeight="1">
      <c r="A54" s="4" t="str">
        <f>IF(Termine!A54&lt;&gt;"",Termine!A54,"")</f>
        <v>Fr</v>
      </c>
      <c r="B54" s="5">
        <f>IF(Termine!B54&lt;&gt;"",Termine!B54,"")</f>
        <v>43777</v>
      </c>
      <c r="C54" s="32">
        <f>IF(Termine!C54&lt;&gt;"",Termine!C54,"")</f>
      </c>
      <c r="D54" s="13"/>
      <c r="E54" s="16"/>
    </row>
    <row r="55" spans="1:5" ht="27" customHeight="1">
      <c r="A55" s="4">
        <f>IF(Termine!A55&lt;&gt;"",Termine!A55,"")</f>
      </c>
      <c r="B55" s="5">
        <f>IF(Termine!B55&lt;&gt;"",Termine!B55,"")</f>
      </c>
      <c r="C55" s="32">
        <f>IF(Termine!C55&lt;&gt;"",Termine!C55,"")</f>
        <v>8</v>
      </c>
      <c r="D55" s="13"/>
      <c r="E55" s="16"/>
    </row>
    <row r="56" spans="1:5" ht="27" customHeight="1">
      <c r="A56" s="4" t="str">
        <f>IF(Termine!A56&lt;&gt;"",Termine!A56,"")</f>
        <v>Mo</v>
      </c>
      <c r="B56" s="5">
        <f>IF(Termine!B56&lt;&gt;"",Termine!B56,"")</f>
        <v>43780</v>
      </c>
      <c r="C56" s="32">
        <f>IF(Termine!C56&lt;&gt;"",Termine!C56,"")</f>
      </c>
      <c r="D56" s="13"/>
      <c r="E56" s="16"/>
    </row>
    <row r="57" spans="1:5" ht="27" customHeight="1">
      <c r="A57" s="4" t="str">
        <f>IF(Termine!A57&lt;&gt;"",Termine!A57,"")</f>
        <v>Di</v>
      </c>
      <c r="B57" s="5">
        <f>IF(Termine!B57&lt;&gt;"",Termine!B57,"")</f>
        <v>43781</v>
      </c>
      <c r="C57" s="32">
        <f>IF(Termine!C57&lt;&gt;"",Termine!C57,"")</f>
      </c>
      <c r="D57" s="13"/>
      <c r="E57" s="16"/>
    </row>
    <row r="58" spans="1:5" ht="27" customHeight="1">
      <c r="A58" s="4" t="str">
        <f>IF(Termine!A58&lt;&gt;"",Termine!A58,"")</f>
        <v>Mi</v>
      </c>
      <c r="B58" s="5">
        <f>IF(Termine!B58&lt;&gt;"",Termine!B58,"")</f>
        <v>43782</v>
      </c>
      <c r="C58" s="32">
        <f>IF(Termine!C58&lt;&gt;"",Termine!C58,"")</f>
      </c>
      <c r="D58" s="13"/>
      <c r="E58" s="16"/>
    </row>
    <row r="59" spans="1:5" ht="27" customHeight="1">
      <c r="A59" s="4" t="str">
        <f>IF(Termine!A59&lt;&gt;"",Termine!A59,"")</f>
        <v>Do</v>
      </c>
      <c r="B59" s="5">
        <f>IF(Termine!B59&lt;&gt;"",Termine!B59,"")</f>
        <v>43783</v>
      </c>
      <c r="C59" s="32">
        <f>IF(Termine!C59&lt;&gt;"",Termine!C59,"")</f>
      </c>
      <c r="D59" s="13"/>
      <c r="E59" s="16"/>
    </row>
    <row r="60" spans="1:5" ht="27" customHeight="1">
      <c r="A60" s="4" t="str">
        <f>IF(Termine!A60&lt;&gt;"",Termine!A60,"")</f>
        <v>Fr</v>
      </c>
      <c r="B60" s="5">
        <f>IF(Termine!B60&lt;&gt;"",Termine!B60,"")</f>
        <v>43784</v>
      </c>
      <c r="C60" s="32">
        <f>IF(Termine!C60&lt;&gt;"",Termine!C60,"")</f>
      </c>
      <c r="D60" s="13"/>
      <c r="E60" s="16"/>
    </row>
    <row r="61" spans="1:5" ht="27" customHeight="1">
      <c r="A61" s="4">
        <f>IF(Termine!A61&lt;&gt;"",Termine!A61,"")</f>
      </c>
      <c r="B61" s="5">
        <f>IF(Termine!B61&lt;&gt;"",Termine!B61,"")</f>
      </c>
      <c r="C61" s="32">
        <f>IF(Termine!C61&lt;&gt;"",Termine!C61,"")</f>
        <v>9</v>
      </c>
      <c r="D61" s="13"/>
      <c r="E61" s="16"/>
    </row>
    <row r="62" spans="1:5" ht="27" customHeight="1">
      <c r="A62" s="4" t="str">
        <f>IF(Termine!A62&lt;&gt;"",Termine!A62,"")</f>
        <v>Mo</v>
      </c>
      <c r="B62" s="5">
        <f>IF(Termine!B62&lt;&gt;"",Termine!B62,"")</f>
        <v>43787</v>
      </c>
      <c r="C62" s="32">
        <f>IF(Termine!C62&lt;&gt;"",Termine!C62,"")</f>
      </c>
      <c r="D62" s="13"/>
      <c r="E62" s="16"/>
    </row>
    <row r="63" spans="1:5" ht="27" customHeight="1">
      <c r="A63" s="4" t="str">
        <f>IF(Termine!A63&lt;&gt;"",Termine!A63,"")</f>
        <v>Di</v>
      </c>
      <c r="B63" s="5">
        <f>IF(Termine!B63&lt;&gt;"",Termine!B63,"")</f>
        <v>43788</v>
      </c>
      <c r="C63" s="32">
        <f>IF(Termine!C63&lt;&gt;"",Termine!C63,"")</f>
      </c>
      <c r="D63" s="13"/>
      <c r="E63" s="16"/>
    </row>
    <row r="64" spans="1:5" ht="27" customHeight="1">
      <c r="A64" s="4" t="str">
        <f>IF(Termine!A64&lt;&gt;"",Termine!A64,"")</f>
        <v>Mi</v>
      </c>
      <c r="B64" s="5">
        <f>IF(Termine!B64&lt;&gt;"",Termine!B64,"")</f>
        <v>43789</v>
      </c>
      <c r="C64" s="32">
        <f>IF(Termine!C64&lt;&gt;"",Termine!C64,"")</f>
      </c>
      <c r="D64" s="13"/>
      <c r="E64" s="16"/>
    </row>
    <row r="65" spans="1:5" ht="27" customHeight="1">
      <c r="A65" s="4" t="str">
        <f>IF(Termine!A65&lt;&gt;"",Termine!A65,"")</f>
        <v>Do</v>
      </c>
      <c r="B65" s="5">
        <f>IF(Termine!B65&lt;&gt;"",Termine!B65,"")</f>
        <v>43790</v>
      </c>
      <c r="C65" s="32">
        <f>IF(Termine!C65&lt;&gt;"",Termine!C65,"")</f>
      </c>
      <c r="D65" s="13"/>
      <c r="E65" s="16"/>
    </row>
    <row r="66" spans="1:5" ht="27" customHeight="1">
      <c r="A66" s="4" t="str">
        <f>IF(Termine!A66&lt;&gt;"",Termine!A66,"")</f>
        <v>Fr</v>
      </c>
      <c r="B66" s="5">
        <f>IF(Termine!B66&lt;&gt;"",Termine!B66,"")</f>
        <v>43791</v>
      </c>
      <c r="C66" s="32">
        <f>IF(Termine!C66&lt;&gt;"",Termine!C66,"")</f>
      </c>
      <c r="D66" s="13"/>
      <c r="E66" s="16"/>
    </row>
    <row r="67" spans="1:5" ht="27" customHeight="1">
      <c r="A67" s="4">
        <f>IF(Termine!A67&lt;&gt;"",Termine!A67,"")</f>
      </c>
      <c r="B67" s="5">
        <f>IF(Termine!B67&lt;&gt;"",Termine!B67,"")</f>
      </c>
      <c r="C67" s="32">
        <f>IF(Termine!C67&lt;&gt;"",Termine!C67,"")</f>
        <v>10</v>
      </c>
      <c r="D67" s="13"/>
      <c r="E67" s="16"/>
    </row>
    <row r="68" spans="1:5" ht="27" customHeight="1">
      <c r="A68" s="4" t="str">
        <f>IF(Termine!A68&lt;&gt;"",Termine!A68,"")</f>
        <v>Mo</v>
      </c>
      <c r="B68" s="5">
        <f>IF(Termine!B68&lt;&gt;"",Termine!B68,"")</f>
        <v>43794</v>
      </c>
      <c r="C68" s="32">
        <f>IF(Termine!C68&lt;&gt;"",Termine!C68,"")</f>
      </c>
      <c r="D68" s="13"/>
      <c r="E68" s="16"/>
    </row>
    <row r="69" spans="1:5" ht="27" customHeight="1">
      <c r="A69" s="4" t="str">
        <f>IF(Termine!A69&lt;&gt;"",Termine!A69,"")</f>
        <v>Di</v>
      </c>
      <c r="B69" s="5">
        <f>IF(Termine!B69&lt;&gt;"",Termine!B69,"")</f>
        <v>43795</v>
      </c>
      <c r="C69" s="32">
        <f>IF(Termine!C69&lt;&gt;"",Termine!C69,"")</f>
      </c>
      <c r="D69" s="13"/>
      <c r="E69" s="16"/>
    </row>
    <row r="70" spans="1:5" ht="27" customHeight="1">
      <c r="A70" s="4" t="str">
        <f>IF(Termine!A70&lt;&gt;"",Termine!A70,"")</f>
        <v>Mi</v>
      </c>
      <c r="B70" s="5">
        <f>IF(Termine!B70&lt;&gt;"",Termine!B70,"")</f>
        <v>43796</v>
      </c>
      <c r="C70" s="32">
        <f>IF(Termine!C70&lt;&gt;"",Termine!C70,"")</f>
      </c>
      <c r="D70" s="13"/>
      <c r="E70" s="16"/>
    </row>
    <row r="71" spans="1:5" ht="27" customHeight="1">
      <c r="A71" s="4" t="str">
        <f>IF(Termine!A71&lt;&gt;"",Termine!A71,"")</f>
        <v>Do</v>
      </c>
      <c r="B71" s="5">
        <f>IF(Termine!B71&lt;&gt;"",Termine!B71,"")</f>
        <v>43797</v>
      </c>
      <c r="C71" s="32">
        <f>IF(Termine!C71&lt;&gt;"",Termine!C71,"")</f>
      </c>
      <c r="D71" s="13"/>
      <c r="E71" s="16"/>
    </row>
    <row r="72" spans="1:5" ht="27" customHeight="1">
      <c r="A72" s="4" t="str">
        <f>IF(Termine!A72&lt;&gt;"",Termine!A72,"")</f>
        <v>Fr</v>
      </c>
      <c r="B72" s="5">
        <f>IF(Termine!B72&lt;&gt;"",Termine!B72,"")</f>
        <v>43798</v>
      </c>
      <c r="C72" s="32">
        <f>IF(Termine!C72&lt;&gt;"",Termine!C72,"")</f>
      </c>
      <c r="D72" s="13"/>
      <c r="E72" s="16"/>
    </row>
    <row r="73" spans="1:5" ht="27" customHeight="1">
      <c r="A73" s="4">
        <f>IF(Termine!A73&lt;&gt;"",Termine!A73,"")</f>
      </c>
      <c r="B73" s="5">
        <f>IF(Termine!B73&lt;&gt;"",Termine!B73,"")</f>
      </c>
      <c r="C73" s="32">
        <f>IF(Termine!C73&lt;&gt;"",Termine!C73,"")</f>
        <v>11</v>
      </c>
      <c r="D73" s="13"/>
      <c r="E73" s="16"/>
    </row>
    <row r="74" spans="1:5" ht="27" customHeight="1">
      <c r="A74" s="4" t="str">
        <f>IF(Termine!A74&lt;&gt;"",Termine!A74,"")</f>
        <v>Mo</v>
      </c>
      <c r="B74" s="5">
        <f>IF(Termine!B74&lt;&gt;"",Termine!B74,"")</f>
        <v>43801</v>
      </c>
      <c r="C74" s="32">
        <f>IF(Termine!C74&lt;&gt;"",Termine!C74,"")</f>
      </c>
      <c r="D74" s="13"/>
      <c r="E74" s="16"/>
    </row>
    <row r="75" spans="1:5" ht="27" customHeight="1">
      <c r="A75" s="4" t="str">
        <f>IF(Termine!A75&lt;&gt;"",Termine!A75,"")</f>
        <v>Di</v>
      </c>
      <c r="B75" s="5">
        <f>IF(Termine!B75&lt;&gt;"",Termine!B75,"")</f>
        <v>43802</v>
      </c>
      <c r="C75" s="32">
        <f>IF(Termine!C75&lt;&gt;"",Termine!C75,"")</f>
      </c>
      <c r="D75" s="13"/>
      <c r="E75" s="16"/>
    </row>
    <row r="76" spans="1:5" ht="27" customHeight="1">
      <c r="A76" s="4" t="str">
        <f>IF(Termine!A76&lt;&gt;"",Termine!A76,"")</f>
        <v>Mi</v>
      </c>
      <c r="B76" s="5">
        <f>IF(Termine!B76&lt;&gt;"",Termine!B76,"")</f>
        <v>43803</v>
      </c>
      <c r="C76" s="32">
        <f>IF(Termine!C76&lt;&gt;"",Termine!C76,"")</f>
      </c>
      <c r="D76" s="13"/>
      <c r="E76" s="16"/>
    </row>
    <row r="77" spans="1:5" ht="27" customHeight="1">
      <c r="A77" s="4" t="str">
        <f>IF(Termine!A77&lt;&gt;"",Termine!A77,"")</f>
        <v>Do</v>
      </c>
      <c r="B77" s="5">
        <f>IF(Termine!B77&lt;&gt;"",Termine!B77,"")</f>
        <v>43804</v>
      </c>
      <c r="C77" s="32">
        <f>IF(Termine!C77&lt;&gt;"",Termine!C77,"")</f>
      </c>
      <c r="D77" s="13"/>
      <c r="E77" s="16"/>
    </row>
    <row r="78" spans="1:5" ht="27" customHeight="1">
      <c r="A78" s="4" t="str">
        <f>IF(Termine!A78&lt;&gt;"",Termine!A78,"")</f>
        <v>Fr</v>
      </c>
      <c r="B78" s="5">
        <f>IF(Termine!B78&lt;&gt;"",Termine!B78,"")</f>
        <v>43805</v>
      </c>
      <c r="C78" s="32">
        <f>IF(Termine!C78&lt;&gt;"",Termine!C78,"")</f>
      </c>
      <c r="D78" s="13"/>
      <c r="E78" s="16"/>
    </row>
    <row r="79" spans="1:5" ht="27" customHeight="1">
      <c r="A79" s="4">
        <f>IF(Termine!A79&lt;&gt;"",Termine!A79,"")</f>
      </c>
      <c r="B79" s="5">
        <f>IF(Termine!B79&lt;&gt;"",Termine!B79,"")</f>
      </c>
      <c r="C79" s="32">
        <f>IF(Termine!C79&lt;&gt;"",Termine!C79,"")</f>
        <v>12</v>
      </c>
      <c r="D79" s="13"/>
      <c r="E79" s="16"/>
    </row>
    <row r="80" spans="1:5" ht="27" customHeight="1">
      <c r="A80" s="4" t="str">
        <f>IF(Termine!A80&lt;&gt;"",Termine!A80,"")</f>
        <v>Mo</v>
      </c>
      <c r="B80" s="5">
        <f>IF(Termine!B80&lt;&gt;"",Termine!B80,"")</f>
        <v>43808</v>
      </c>
      <c r="C80" s="32">
        <f>IF(Termine!C80&lt;&gt;"",Termine!C80,"")</f>
      </c>
      <c r="D80" s="13"/>
      <c r="E80" s="16"/>
    </row>
    <row r="81" spans="1:5" ht="27" customHeight="1">
      <c r="A81" s="4" t="str">
        <f>IF(Termine!A81&lt;&gt;"",Termine!A81,"")</f>
        <v>Di</v>
      </c>
      <c r="B81" s="5">
        <f>IF(Termine!B81&lt;&gt;"",Termine!B81,"")</f>
        <v>43809</v>
      </c>
      <c r="C81" s="32">
        <f>IF(Termine!C81&lt;&gt;"",Termine!C81,"")</f>
      </c>
      <c r="D81" s="13"/>
      <c r="E81" s="16"/>
    </row>
    <row r="82" spans="1:5" ht="27" customHeight="1">
      <c r="A82" s="4" t="str">
        <f>IF(Termine!A82&lt;&gt;"",Termine!A82,"")</f>
        <v>Mi</v>
      </c>
      <c r="B82" s="5">
        <f>IF(Termine!B82&lt;&gt;"",Termine!B82,"")</f>
        <v>43810</v>
      </c>
      <c r="C82" s="32">
        <f>IF(Termine!C82&lt;&gt;"",Termine!C82,"")</f>
      </c>
      <c r="D82" s="13"/>
      <c r="E82" s="16"/>
    </row>
    <row r="83" spans="1:5" ht="27" customHeight="1">
      <c r="A83" s="4" t="str">
        <f>IF(Termine!A83&lt;&gt;"",Termine!A83,"")</f>
        <v>Do</v>
      </c>
      <c r="B83" s="5">
        <f>IF(Termine!B83&lt;&gt;"",Termine!B83,"")</f>
        <v>43811</v>
      </c>
      <c r="C83" s="32">
        <f>IF(Termine!C83&lt;&gt;"",Termine!C83,"")</f>
      </c>
      <c r="D83" s="13"/>
      <c r="E83" s="16"/>
    </row>
    <row r="84" spans="1:5" ht="27" customHeight="1">
      <c r="A84" s="4" t="str">
        <f>IF(Termine!A84&lt;&gt;"",Termine!A84,"")</f>
        <v>Fr</v>
      </c>
      <c r="B84" s="5">
        <f>IF(Termine!B84&lt;&gt;"",Termine!B84,"")</f>
        <v>43812</v>
      </c>
      <c r="C84" s="32">
        <f>IF(Termine!C84&lt;&gt;"",Termine!C84,"")</f>
      </c>
      <c r="D84" s="13"/>
      <c r="E84" s="16"/>
    </row>
    <row r="85" spans="1:5" ht="27" customHeight="1">
      <c r="A85" s="4">
        <f>IF(Termine!A85&lt;&gt;"",Termine!A85,"")</f>
      </c>
      <c r="B85" s="5">
        <f>IF(Termine!B85&lt;&gt;"",Termine!B85,"")</f>
      </c>
      <c r="C85" s="32">
        <f>IF(Termine!C85&lt;&gt;"",Termine!C85,"")</f>
        <v>13</v>
      </c>
      <c r="D85" s="13"/>
      <c r="E85" s="16"/>
    </row>
    <row r="86" spans="1:5" ht="27" customHeight="1">
      <c r="A86" s="4" t="str">
        <f>IF(Termine!A86&lt;&gt;"",Termine!A86,"")</f>
        <v>Mo</v>
      </c>
      <c r="B86" s="5">
        <f>IF(Termine!B86&lt;&gt;"",Termine!B86,"")</f>
        <v>43815</v>
      </c>
      <c r="C86" s="32">
        <f>IF(Termine!C86&lt;&gt;"",Termine!C86,"")</f>
      </c>
      <c r="D86" s="13"/>
      <c r="E86" s="16"/>
    </row>
    <row r="87" spans="1:5" ht="27" customHeight="1">
      <c r="A87" s="4" t="str">
        <f>IF(Termine!A87&lt;&gt;"",Termine!A87,"")</f>
        <v>Di</v>
      </c>
      <c r="B87" s="5">
        <f>IF(Termine!B87&lt;&gt;"",Termine!B87,"")</f>
        <v>43816</v>
      </c>
      <c r="C87" s="32">
        <f>IF(Termine!C87&lt;&gt;"",Termine!C87,"")</f>
      </c>
      <c r="D87" s="13"/>
      <c r="E87" s="16"/>
    </row>
    <row r="88" spans="1:5" ht="27" customHeight="1">
      <c r="A88" s="4" t="str">
        <f>IF(Termine!A88&lt;&gt;"",Termine!A88,"")</f>
        <v>Mi</v>
      </c>
      <c r="B88" s="5">
        <f>IF(Termine!B88&lt;&gt;"",Termine!B88,"")</f>
        <v>43817</v>
      </c>
      <c r="C88" s="32">
        <f>IF(Termine!C88&lt;&gt;"",Termine!C88,"")</f>
      </c>
      <c r="D88" s="13"/>
      <c r="E88" s="16"/>
    </row>
    <row r="89" spans="1:5" ht="27" customHeight="1">
      <c r="A89" s="4" t="str">
        <f>IF(Termine!A89&lt;&gt;"",Termine!A89,"")</f>
        <v>Do</v>
      </c>
      <c r="B89" s="5">
        <f>IF(Termine!B89&lt;&gt;"",Termine!B89,"")</f>
        <v>43818</v>
      </c>
      <c r="C89" s="32">
        <f>IF(Termine!C89&lt;&gt;"",Termine!C89,"")</f>
      </c>
      <c r="D89" s="13"/>
      <c r="E89" s="16"/>
    </row>
    <row r="90" spans="1:5" ht="27" customHeight="1">
      <c r="A90" s="4" t="str">
        <f>IF(Termine!A90&lt;&gt;"",Termine!A90,"")</f>
        <v>Fr</v>
      </c>
      <c r="B90" s="5">
        <f>IF(Termine!B90&lt;&gt;"",Termine!B90,"")</f>
        <v>43819</v>
      </c>
      <c r="C90" s="32" t="str">
        <f>IF(Termine!C90&lt;&gt;"",Termine!C90,"")</f>
        <v>Weihnachtsferien!</v>
      </c>
      <c r="D90" s="13"/>
      <c r="E90" s="16"/>
    </row>
    <row r="91" spans="1:5" ht="27" customHeight="1">
      <c r="A91" s="4">
        <f>IF(Termine!A91&lt;&gt;"",Termine!A91,"")</f>
      </c>
      <c r="B91" s="5">
        <f>IF(Termine!B91&lt;&gt;"",Termine!B91,"")</f>
      </c>
      <c r="C91" s="32">
        <f>IF(Termine!C91&lt;&gt;"",Termine!C91,"")</f>
        <v>14</v>
      </c>
      <c r="D91" s="13"/>
      <c r="E91" s="16"/>
    </row>
    <row r="92" spans="1:5" ht="27" customHeight="1">
      <c r="A92" s="4" t="str">
        <f>IF(Termine!A92&lt;&gt;"",Termine!A92,"")</f>
        <v>Mo</v>
      </c>
      <c r="B92" s="5">
        <f>IF(Termine!B92&lt;&gt;"",Termine!B92,"")</f>
        <v>43822</v>
      </c>
      <c r="C92" s="32" t="str">
        <f>IF(Termine!C92&lt;&gt;"",Termine!C92,"")</f>
        <v>Weihnachtsferien!</v>
      </c>
      <c r="D92" s="13"/>
      <c r="E92" s="16"/>
    </row>
    <row r="93" spans="1:5" ht="27" customHeight="1">
      <c r="A93" s="4" t="str">
        <f>IF(Termine!A93&lt;&gt;"",Termine!A93,"")</f>
        <v>Di</v>
      </c>
      <c r="B93" s="5">
        <f>IF(Termine!B93&lt;&gt;"",Termine!B93,"")</f>
        <v>43823</v>
      </c>
      <c r="C93" s="32" t="str">
        <f>IF(Termine!C93&lt;&gt;"",Termine!C93,"")</f>
        <v>Weihnachtsferien!</v>
      </c>
      <c r="D93" s="13"/>
      <c r="E93" s="16"/>
    </row>
    <row r="94" spans="1:5" ht="27" customHeight="1">
      <c r="A94" s="4" t="str">
        <f>IF(Termine!A94&lt;&gt;"",Termine!A94,"")</f>
        <v>Mi</v>
      </c>
      <c r="B94" s="5">
        <f>IF(Termine!B94&lt;&gt;"",Termine!B94,"")</f>
        <v>43824</v>
      </c>
      <c r="C94" s="32" t="str">
        <f>IF(Termine!C94&lt;&gt;"",Termine!C94,"")</f>
        <v>Weihnachtsferien!</v>
      </c>
      <c r="D94" s="13"/>
      <c r="E94" s="16"/>
    </row>
    <row r="95" spans="1:5" ht="27" customHeight="1">
      <c r="A95" s="4" t="str">
        <f>IF(Termine!A95&lt;&gt;"",Termine!A95,"")</f>
        <v>Do</v>
      </c>
      <c r="B95" s="5">
        <f>IF(Termine!B95&lt;&gt;"",Termine!B95,"")</f>
        <v>43825</v>
      </c>
      <c r="C95" s="32" t="str">
        <f>IF(Termine!C95&lt;&gt;"",Termine!C95,"")</f>
        <v>Weihnachtsferien!</v>
      </c>
      <c r="D95" s="13"/>
      <c r="E95" s="16"/>
    </row>
    <row r="96" spans="1:5" ht="27" customHeight="1">
      <c r="A96" s="4" t="str">
        <f>IF(Termine!A96&lt;&gt;"",Termine!A96,"")</f>
        <v>Fr</v>
      </c>
      <c r="B96" s="5">
        <f>IF(Termine!B96&lt;&gt;"",Termine!B96,"")</f>
        <v>43826</v>
      </c>
      <c r="C96" s="32" t="str">
        <f>IF(Termine!C96&lt;&gt;"",Termine!C96,"")</f>
        <v>Weihnachtsferien!</v>
      </c>
      <c r="D96" s="13"/>
      <c r="E96" s="16"/>
    </row>
    <row r="97" spans="1:5" ht="27" customHeight="1">
      <c r="A97" s="4">
        <f>IF(Termine!A97&lt;&gt;"",Termine!A97,"")</f>
      </c>
      <c r="B97" s="5">
        <f>IF(Termine!B97&lt;&gt;"",Termine!B97,"")</f>
      </c>
      <c r="C97" s="32" t="str">
        <f>IF(Termine!C97&lt;&gt;"",Termine!C97,"")</f>
        <v>bis 6.1.2020</v>
      </c>
      <c r="D97" s="13"/>
      <c r="E97" s="16"/>
    </row>
    <row r="98" spans="1:5" ht="27" customHeight="1">
      <c r="A98" s="4" t="str">
        <f>IF(Termine!A98&lt;&gt;"",Termine!A98,"")</f>
        <v>Mo</v>
      </c>
      <c r="B98" s="5">
        <f>IF(Termine!B98&lt;&gt;"",Termine!B98,"")</f>
        <v>43836</v>
      </c>
      <c r="C98" s="32" t="str">
        <f>IF(Termine!C98&lt;&gt;"",Termine!C98,"")</f>
        <v>Weihnachtsferien!</v>
      </c>
      <c r="D98" s="13"/>
      <c r="E98" s="16"/>
    </row>
    <row r="99" spans="1:5" ht="27" customHeight="1">
      <c r="A99" s="4" t="str">
        <f>IF(Termine!A99&lt;&gt;"",Termine!A99,"")</f>
        <v>Di</v>
      </c>
      <c r="B99" s="5">
        <f>IF(Termine!B99&lt;&gt;"",Termine!B99,"")</f>
        <v>43837</v>
      </c>
      <c r="C99" s="32">
        <f>IF(Termine!C99&lt;&gt;"",Termine!C99,"")</f>
      </c>
      <c r="D99" s="13"/>
      <c r="E99" s="16"/>
    </row>
    <row r="100" spans="1:5" ht="27" customHeight="1">
      <c r="A100" s="4" t="str">
        <f>IF(Termine!A100&lt;&gt;"",Termine!A100,"")</f>
        <v>Mi</v>
      </c>
      <c r="B100" s="5">
        <f>IF(Termine!B100&lt;&gt;"",Termine!B100,"")</f>
        <v>43838</v>
      </c>
      <c r="C100" s="32">
        <f>IF(Termine!C100&lt;&gt;"",Termine!C100,"")</f>
      </c>
      <c r="D100" s="13"/>
      <c r="E100" s="16"/>
    </row>
    <row r="101" spans="1:5" ht="27" customHeight="1">
      <c r="A101" s="4" t="str">
        <f>IF(Termine!A101&lt;&gt;"",Termine!A101,"")</f>
        <v>Do</v>
      </c>
      <c r="B101" s="5">
        <f>IF(Termine!B101&lt;&gt;"",Termine!B101,"")</f>
        <v>43839</v>
      </c>
      <c r="C101" s="32">
        <f>IF(Termine!C101&lt;&gt;"",Termine!C101,"")</f>
      </c>
      <c r="D101" s="13"/>
      <c r="E101" s="16"/>
    </row>
    <row r="102" spans="1:5" ht="27" customHeight="1">
      <c r="A102" s="4" t="str">
        <f>IF(Termine!A102&lt;&gt;"",Termine!A102,"")</f>
        <v>Fr</v>
      </c>
      <c r="B102" s="5">
        <f>IF(Termine!B102&lt;&gt;"",Termine!B102,"")</f>
        <v>43840</v>
      </c>
      <c r="C102" s="32">
        <f>IF(Termine!C102&lt;&gt;"",Termine!C102,"")</f>
      </c>
      <c r="D102" s="13"/>
      <c r="E102" s="16"/>
    </row>
    <row r="103" spans="1:5" ht="27" customHeight="1">
      <c r="A103" s="4">
        <f>IF(Termine!A103&lt;&gt;"",Termine!A103,"")</f>
      </c>
      <c r="B103" s="5">
        <f>IF(Termine!B103&lt;&gt;"",Termine!B103,"")</f>
      </c>
      <c r="C103" s="32">
        <f>IF(Termine!C103&lt;&gt;"",Termine!C103,"")</f>
        <v>15</v>
      </c>
      <c r="D103" s="13"/>
      <c r="E103" s="16"/>
    </row>
    <row r="104" spans="1:5" ht="27" customHeight="1">
      <c r="A104" s="4" t="str">
        <f>IF(Termine!A104&lt;&gt;"",Termine!A104,"")</f>
        <v>Mo</v>
      </c>
      <c r="B104" s="5">
        <f>IF(Termine!B104&lt;&gt;"",Termine!B104,"")</f>
        <v>43843</v>
      </c>
      <c r="C104" s="32">
        <f>IF(Termine!C104&lt;&gt;"",Termine!C104,"")</f>
      </c>
      <c r="D104" s="13"/>
      <c r="E104" s="16"/>
    </row>
    <row r="105" spans="1:5" ht="27" customHeight="1">
      <c r="A105" s="4" t="str">
        <f>IF(Termine!A105&lt;&gt;"",Termine!A105,"")</f>
        <v>Di</v>
      </c>
      <c r="B105" s="5">
        <f>IF(Termine!B105&lt;&gt;"",Termine!B105,"")</f>
        <v>43844</v>
      </c>
      <c r="C105" s="32">
        <f>IF(Termine!C105&lt;&gt;"",Termine!C105,"")</f>
      </c>
      <c r="D105" s="13"/>
      <c r="E105" s="16"/>
    </row>
    <row r="106" spans="1:5" ht="27" customHeight="1">
      <c r="A106" s="4" t="str">
        <f>IF(Termine!A106&lt;&gt;"",Termine!A106,"")</f>
        <v>Mi</v>
      </c>
      <c r="B106" s="5">
        <f>IF(Termine!B106&lt;&gt;"",Termine!B106,"")</f>
        <v>43845</v>
      </c>
      <c r="C106" s="32">
        <f>IF(Termine!C106&lt;&gt;"",Termine!C106,"")</f>
      </c>
      <c r="D106" s="13"/>
      <c r="E106" s="16"/>
    </row>
    <row r="107" spans="1:5" ht="27" customHeight="1">
      <c r="A107" s="4" t="str">
        <f>IF(Termine!A107&lt;&gt;"",Termine!A107,"")</f>
        <v>Do</v>
      </c>
      <c r="B107" s="5">
        <f>IF(Termine!B107&lt;&gt;"",Termine!B107,"")</f>
        <v>43846</v>
      </c>
      <c r="C107" s="32">
        <f>IF(Termine!C107&lt;&gt;"",Termine!C107,"")</f>
      </c>
      <c r="D107" s="13"/>
      <c r="E107" s="16"/>
    </row>
    <row r="108" spans="1:5" ht="27" customHeight="1">
      <c r="A108" s="4" t="str">
        <f>IF(Termine!A108&lt;&gt;"",Termine!A108,"")</f>
        <v>Fr</v>
      </c>
      <c r="B108" s="5">
        <f>IF(Termine!B108&lt;&gt;"",Termine!B108,"")</f>
        <v>43847</v>
      </c>
      <c r="C108" s="32">
        <f>IF(Termine!C108&lt;&gt;"",Termine!C108,"")</f>
      </c>
      <c r="D108" s="13"/>
      <c r="E108" s="16"/>
    </row>
    <row r="109" spans="1:5" ht="27" customHeight="1">
      <c r="A109" s="4">
        <f>IF(Termine!A109&lt;&gt;"",Termine!A109,"")</f>
      </c>
      <c r="B109" s="5">
        <f>IF(Termine!B109&lt;&gt;"",Termine!B109,"")</f>
      </c>
      <c r="C109" s="32">
        <f>IF(Termine!C109&lt;&gt;"",Termine!C109,"")</f>
        <v>16</v>
      </c>
      <c r="D109" s="13"/>
      <c r="E109" s="16"/>
    </row>
    <row r="110" spans="1:5" ht="27" customHeight="1">
      <c r="A110" s="4" t="str">
        <f>IF(Termine!A110&lt;&gt;"",Termine!A110,"")</f>
        <v>Mo</v>
      </c>
      <c r="B110" s="5">
        <f>IF(Termine!B110&lt;&gt;"",Termine!B110,"")</f>
        <v>43850</v>
      </c>
      <c r="C110" s="32">
        <f>IF(Termine!C110&lt;&gt;"",Termine!C110,"")</f>
      </c>
      <c r="D110" s="13"/>
      <c r="E110" s="16"/>
    </row>
    <row r="111" spans="1:5" ht="27" customHeight="1">
      <c r="A111" s="4" t="str">
        <f>IF(Termine!A111&lt;&gt;"",Termine!A111,"")</f>
        <v>Di</v>
      </c>
      <c r="B111" s="5">
        <f>IF(Termine!B111&lt;&gt;"",Termine!B111,"")</f>
        <v>43851</v>
      </c>
      <c r="C111" s="32">
        <f>IF(Termine!C111&lt;&gt;"",Termine!C111,"")</f>
      </c>
      <c r="D111" s="13"/>
      <c r="E111" s="16"/>
    </row>
    <row r="112" spans="1:5" ht="27" customHeight="1">
      <c r="A112" s="4" t="str">
        <f>IF(Termine!A112&lt;&gt;"",Termine!A112,"")</f>
        <v>Mi</v>
      </c>
      <c r="B112" s="5">
        <f>IF(Termine!B112&lt;&gt;"",Termine!B112,"")</f>
        <v>43852</v>
      </c>
      <c r="C112" s="32">
        <f>IF(Termine!C112&lt;&gt;"",Termine!C112,"")</f>
      </c>
      <c r="D112" s="13"/>
      <c r="E112" s="16"/>
    </row>
    <row r="113" spans="1:5" ht="27" customHeight="1">
      <c r="A113" s="4" t="str">
        <f>IF(Termine!A113&lt;&gt;"",Termine!A113,"")</f>
        <v>Do</v>
      </c>
      <c r="B113" s="5">
        <f>IF(Termine!B113&lt;&gt;"",Termine!B113,"")</f>
        <v>43853</v>
      </c>
      <c r="C113" s="32">
        <f>IF(Termine!C113&lt;&gt;"",Termine!C113,"")</f>
      </c>
      <c r="D113" s="13"/>
      <c r="E113" s="16"/>
    </row>
    <row r="114" spans="1:5" ht="27" customHeight="1">
      <c r="A114" s="4" t="str">
        <f>IF(Termine!A114&lt;&gt;"",Termine!A114,"")</f>
        <v>Fr</v>
      </c>
      <c r="B114" s="5">
        <f>IF(Termine!B114&lt;&gt;"",Termine!B114,"")</f>
        <v>43854</v>
      </c>
      <c r="C114" s="32">
        <f>IF(Termine!C114&lt;&gt;"",Termine!C114,"")</f>
      </c>
      <c r="D114" s="13"/>
      <c r="E114" s="16"/>
    </row>
    <row r="115" spans="1:5" ht="27" customHeight="1">
      <c r="A115" s="4">
        <f>IF(Termine!A115&lt;&gt;"",Termine!A115,"")</f>
      </c>
      <c r="B115" s="5">
        <f>IF(Termine!B115&lt;&gt;"",Termine!B115,"")</f>
      </c>
      <c r="C115" s="32">
        <f>IF(Termine!C115&lt;&gt;"",Termine!C115,"")</f>
        <v>17</v>
      </c>
      <c r="D115" s="13"/>
      <c r="E115" s="16"/>
    </row>
    <row r="116" spans="1:5" ht="27" customHeight="1">
      <c r="A116" s="4" t="str">
        <f>IF(Termine!A116&lt;&gt;"",Termine!A116,"")</f>
        <v>Mo</v>
      </c>
      <c r="B116" s="5">
        <f>IF(Termine!B116&lt;&gt;"",Termine!B116,"")</f>
        <v>43857</v>
      </c>
      <c r="C116" s="32">
        <f>IF(Termine!C116&lt;&gt;"",Termine!C116,"")</f>
      </c>
      <c r="D116" s="13"/>
      <c r="E116" s="16"/>
    </row>
    <row r="117" spans="1:5" ht="27" customHeight="1">
      <c r="A117" s="4" t="str">
        <f>IF(Termine!A117&lt;&gt;"",Termine!A117,"")</f>
        <v>Di</v>
      </c>
      <c r="B117" s="5">
        <f>IF(Termine!B117&lt;&gt;"",Termine!B117,"")</f>
        <v>43858</v>
      </c>
      <c r="C117" s="32">
        <f>IF(Termine!C117&lt;&gt;"",Termine!C117,"")</f>
      </c>
      <c r="D117" s="13"/>
      <c r="E117" s="16"/>
    </row>
    <row r="118" spans="1:5" ht="27" customHeight="1">
      <c r="A118" s="4" t="str">
        <f>IF(Termine!A118&lt;&gt;"",Termine!A118,"")</f>
        <v>Mi</v>
      </c>
      <c r="B118" s="5">
        <f>IF(Termine!B118&lt;&gt;"",Termine!B118,"")</f>
        <v>43859</v>
      </c>
      <c r="C118" s="32">
        <f>IF(Termine!C118&lt;&gt;"",Termine!C118,"")</f>
      </c>
      <c r="D118" s="13"/>
      <c r="E118" s="16"/>
    </row>
    <row r="119" spans="1:5" ht="27" customHeight="1">
      <c r="A119" s="4" t="str">
        <f>IF(Termine!A119&lt;&gt;"",Termine!A119,"")</f>
        <v>Do</v>
      </c>
      <c r="B119" s="5">
        <f>IF(Termine!B119&lt;&gt;"",Termine!B119,"")</f>
        <v>43860</v>
      </c>
      <c r="C119" s="32">
        <f>IF(Termine!C119&lt;&gt;"",Termine!C119,"")</f>
      </c>
      <c r="D119" s="13"/>
      <c r="E119" s="16"/>
    </row>
    <row r="120" spans="1:5" ht="27" customHeight="1">
      <c r="A120" s="4" t="str">
        <f>IF(Termine!A120&lt;&gt;"",Termine!A120,"")</f>
        <v>Fr</v>
      </c>
      <c r="B120" s="5">
        <f>IF(Termine!B120&lt;&gt;"",Termine!B120,"")</f>
        <v>43861</v>
      </c>
      <c r="C120" s="32">
        <f>IF(Termine!C120&lt;&gt;"",Termine!C120,"")</f>
      </c>
      <c r="D120" s="13"/>
      <c r="E120" s="16"/>
    </row>
    <row r="121" spans="1:5" ht="27" customHeight="1">
      <c r="A121" s="4">
        <f>IF(Termine!A121&lt;&gt;"",Termine!A121,"")</f>
      </c>
      <c r="B121" s="5">
        <f>IF(Termine!B121&lt;&gt;"",Termine!B121,"")</f>
      </c>
      <c r="C121" s="32">
        <f>IF(Termine!C121&lt;&gt;"",Termine!C121,"")</f>
        <v>18</v>
      </c>
      <c r="D121" s="13"/>
      <c r="E121" s="16"/>
    </row>
    <row r="122" spans="1:5" ht="27" customHeight="1">
      <c r="A122" s="4" t="str">
        <f>IF(Termine!A122&lt;&gt;"",Termine!A122,"")</f>
        <v>Mo</v>
      </c>
      <c r="B122" s="5">
        <f>IF(Termine!B122&lt;&gt;"",Termine!B122,"")</f>
        <v>43864</v>
      </c>
      <c r="C122" s="32">
        <f>IF(Termine!C122&lt;&gt;"",Termine!C122,"")</f>
      </c>
      <c r="D122" s="13"/>
      <c r="E122" s="16"/>
    </row>
    <row r="123" spans="1:5" ht="27" customHeight="1">
      <c r="A123" s="4" t="str">
        <f>IF(Termine!A123&lt;&gt;"",Termine!A123,"")</f>
        <v>Di</v>
      </c>
      <c r="B123" s="5">
        <f>IF(Termine!B123&lt;&gt;"",Termine!B123,"")</f>
        <v>43865</v>
      </c>
      <c r="C123" s="32">
        <f>IF(Termine!C123&lt;&gt;"",Termine!C123,"")</f>
      </c>
      <c r="D123" s="13"/>
      <c r="E123" s="16"/>
    </row>
    <row r="124" spans="1:5" ht="27" customHeight="1">
      <c r="A124" s="4" t="str">
        <f>IF(Termine!A124&lt;&gt;"",Termine!A124,"")</f>
        <v>Mi</v>
      </c>
      <c r="B124" s="5">
        <f>IF(Termine!B124&lt;&gt;"",Termine!B124,"")</f>
        <v>43866</v>
      </c>
      <c r="C124" s="32">
        <f>IF(Termine!C124&lt;&gt;"",Termine!C124,"")</f>
      </c>
      <c r="D124" s="13"/>
      <c r="E124" s="16"/>
    </row>
    <row r="125" spans="1:5" ht="27" customHeight="1">
      <c r="A125" s="4" t="str">
        <f>IF(Termine!A125&lt;&gt;"",Termine!A125,"")</f>
        <v>Do</v>
      </c>
      <c r="B125" s="5">
        <f>IF(Termine!B125&lt;&gt;"",Termine!B125,"")</f>
        <v>43867</v>
      </c>
      <c r="C125" s="32">
        <f>IF(Termine!C125&lt;&gt;"",Termine!C125,"")</f>
      </c>
      <c r="D125" s="13"/>
      <c r="E125" s="16"/>
    </row>
    <row r="126" spans="1:5" ht="27" customHeight="1">
      <c r="A126" s="4" t="str">
        <f>IF(Termine!A126&lt;&gt;"",Termine!A126,"")</f>
        <v>Fr</v>
      </c>
      <c r="B126" s="5">
        <f>IF(Termine!B126&lt;&gt;"",Termine!B126,"")</f>
        <v>43868</v>
      </c>
      <c r="C126" s="32">
        <f>IF(Termine!C126&lt;&gt;"",Termine!C126,"")</f>
      </c>
      <c r="D126" s="13"/>
      <c r="E126" s="16"/>
    </row>
    <row r="127" spans="1:5" ht="27" customHeight="1">
      <c r="A127" s="4">
        <f>IF(Termine!A127&lt;&gt;"",Termine!A127,"")</f>
      </c>
      <c r="B127" s="5">
        <f>IF(Termine!B127&lt;&gt;"",Termine!B127,"")</f>
      </c>
      <c r="C127" s="32">
        <f>IF(Termine!C127&lt;&gt;"",Termine!C127,"")</f>
        <v>19</v>
      </c>
      <c r="D127" s="13"/>
      <c r="E127" s="16"/>
    </row>
    <row r="128" spans="1:5" ht="27" customHeight="1">
      <c r="A128" s="4" t="str">
        <f>IF(Termine!A128&lt;&gt;"",Termine!A128,"")</f>
        <v>Mo</v>
      </c>
      <c r="B128" s="5">
        <f>IF(Termine!B128&lt;&gt;"",Termine!B128,"")</f>
        <v>43871</v>
      </c>
      <c r="C128" s="32">
        <f>IF(Termine!C128&lt;&gt;"",Termine!C128,"")</f>
      </c>
      <c r="D128" s="13"/>
      <c r="E128" s="16"/>
    </row>
    <row r="129" spans="1:5" ht="27" customHeight="1">
      <c r="A129" s="4" t="str">
        <f>IF(Termine!A129&lt;&gt;"",Termine!A129,"")</f>
        <v>Di</v>
      </c>
      <c r="B129" s="5">
        <f>IF(Termine!B129&lt;&gt;"",Termine!B129,"")</f>
        <v>43872</v>
      </c>
      <c r="C129" s="32">
        <f>IF(Termine!C129&lt;&gt;"",Termine!C129,"")</f>
      </c>
      <c r="D129" s="13"/>
      <c r="E129" s="16"/>
    </row>
    <row r="130" spans="1:5" ht="27" customHeight="1">
      <c r="A130" s="4" t="str">
        <f>IF(Termine!A130&lt;&gt;"",Termine!A130,"")</f>
        <v>Mi</v>
      </c>
      <c r="B130" s="5">
        <f>IF(Termine!B130&lt;&gt;"",Termine!B130,"")</f>
        <v>43873</v>
      </c>
      <c r="C130" s="32">
        <f>IF(Termine!C130&lt;&gt;"",Termine!C130,"")</f>
      </c>
      <c r="D130" s="13"/>
      <c r="E130" s="16"/>
    </row>
    <row r="131" spans="1:5" ht="27" customHeight="1">
      <c r="A131" s="4" t="str">
        <f>IF(Termine!A131&lt;&gt;"",Termine!A131,"")</f>
        <v>Do</v>
      </c>
      <c r="B131" s="5">
        <f>IF(Termine!B131&lt;&gt;"",Termine!B131,"")</f>
        <v>43874</v>
      </c>
      <c r="C131" s="32">
        <f>IF(Termine!C131&lt;&gt;"",Termine!C131,"")</f>
      </c>
      <c r="D131" s="13"/>
      <c r="E131" s="16"/>
    </row>
    <row r="132" spans="1:5" ht="27" customHeight="1">
      <c r="A132" s="4" t="str">
        <f>IF(Termine!A132&lt;&gt;"",Termine!A132,"")</f>
        <v>Fr</v>
      </c>
      <c r="B132" s="5">
        <f>IF(Termine!B132&lt;&gt;"",Termine!B132,"")</f>
        <v>43875</v>
      </c>
      <c r="C132" s="32">
        <f>IF(Termine!C132&lt;&gt;"",Termine!C132,"")</f>
      </c>
      <c r="D132" s="13"/>
      <c r="E132" s="16"/>
    </row>
    <row r="133" spans="1:5" ht="27" customHeight="1">
      <c r="A133" s="4">
        <f>IF(Termine!A133&lt;&gt;"",Termine!A133,"")</f>
      </c>
      <c r="B133" s="5">
        <f>IF(Termine!B133&lt;&gt;"",Termine!B133,"")</f>
      </c>
      <c r="C133" s="32">
        <f>IF(Termine!C133&lt;&gt;"",Termine!C133,"")</f>
        <v>20</v>
      </c>
      <c r="D133" s="13"/>
      <c r="E133" s="16"/>
    </row>
    <row r="134" spans="1:5" ht="27" customHeight="1">
      <c r="A134" s="4" t="str">
        <f>IF(Termine!A134&lt;&gt;"",Termine!A134,"")</f>
        <v>Mo</v>
      </c>
      <c r="B134" s="5">
        <f>IF(Termine!B134&lt;&gt;"",Termine!B134,"")</f>
        <v>43878</v>
      </c>
      <c r="C134" s="32">
        <f>IF(Termine!C134&lt;&gt;"",Termine!C134,"")</f>
      </c>
      <c r="D134" s="13"/>
      <c r="E134" s="16"/>
    </row>
    <row r="135" spans="1:5" ht="27" customHeight="1">
      <c r="A135" s="4" t="str">
        <f>IF(Termine!A135&lt;&gt;"",Termine!A135,"")</f>
        <v>Di</v>
      </c>
      <c r="B135" s="5">
        <f>IF(Termine!B135&lt;&gt;"",Termine!B135,"")</f>
        <v>43879</v>
      </c>
      <c r="C135" s="32">
        <f>IF(Termine!C135&lt;&gt;"",Termine!C135,"")</f>
      </c>
      <c r="D135" s="13"/>
      <c r="E135" s="16"/>
    </row>
    <row r="136" spans="1:5" ht="27" customHeight="1">
      <c r="A136" s="4" t="str">
        <f>IF(Termine!A136&lt;&gt;"",Termine!A136,"")</f>
        <v>Mi</v>
      </c>
      <c r="B136" s="5">
        <f>IF(Termine!B136&lt;&gt;"",Termine!B136,"")</f>
        <v>43880</v>
      </c>
      <c r="C136" s="32">
        <f>IF(Termine!C136&lt;&gt;"",Termine!C136,"")</f>
      </c>
      <c r="D136" s="13"/>
      <c r="E136" s="16"/>
    </row>
    <row r="137" spans="1:5" ht="27" customHeight="1">
      <c r="A137" s="4" t="str">
        <f>IF(Termine!A137&lt;&gt;"",Termine!A137,"")</f>
        <v>Do</v>
      </c>
      <c r="B137" s="5">
        <f>IF(Termine!B137&lt;&gt;"",Termine!B137,"")</f>
        <v>43881</v>
      </c>
      <c r="C137" s="32">
        <f>IF(Termine!C137&lt;&gt;"",Termine!C137,"")</f>
      </c>
      <c r="D137" s="13"/>
      <c r="E137" s="16"/>
    </row>
    <row r="138" spans="1:5" ht="27" customHeight="1">
      <c r="A138" s="4" t="str">
        <f>IF(Termine!A138&lt;&gt;"",Termine!A138,"")</f>
        <v>Fr</v>
      </c>
      <c r="B138" s="5">
        <f>IF(Termine!B138&lt;&gt;"",Termine!B138,"")</f>
        <v>43882</v>
      </c>
      <c r="C138" s="32">
        <f>IF(Termine!C138&lt;&gt;"",Termine!C138,"")</f>
      </c>
      <c r="D138" s="13"/>
      <c r="E138" s="16"/>
    </row>
    <row r="139" spans="1:5" ht="27" customHeight="1">
      <c r="A139" s="4">
        <f>IF(Termine!A139&lt;&gt;"",Termine!A139,"")</f>
      </c>
      <c r="B139" s="5">
        <f>IF(Termine!B139&lt;&gt;"",Termine!B139,"")</f>
      </c>
      <c r="C139" s="32">
        <f>IF(Termine!C139&lt;&gt;"",Termine!C139,"")</f>
        <v>19</v>
      </c>
      <c r="D139" s="13"/>
      <c r="E139" s="16"/>
    </row>
    <row r="140" spans="1:5" ht="27" customHeight="1">
      <c r="A140" s="4" t="str">
        <f>IF(Termine!A140&lt;&gt;"",Termine!A140,"")</f>
        <v>Mo</v>
      </c>
      <c r="B140" s="5">
        <f>IF(Termine!B140&lt;&gt;"",Termine!B140,"")</f>
        <v>43885</v>
      </c>
      <c r="C140" s="32" t="str">
        <f>IF(Termine!C140&lt;&gt;"",Termine!C140,"")</f>
        <v>Fashingsferien!</v>
      </c>
      <c r="D140" s="13"/>
      <c r="E140" s="16"/>
    </row>
    <row r="141" spans="1:5" ht="27" customHeight="1">
      <c r="A141" s="4" t="str">
        <f>IF(Termine!A141&lt;&gt;"",Termine!A141,"")</f>
        <v>Di</v>
      </c>
      <c r="B141" s="5">
        <f>IF(Termine!B141&lt;&gt;"",Termine!B141,"")</f>
        <v>43886</v>
      </c>
      <c r="C141" s="32" t="str">
        <f>IF(Termine!C141&lt;&gt;"",Termine!C141,"")</f>
        <v>Fashingsferien!</v>
      </c>
      <c r="D141" s="13"/>
      <c r="E141" s="16"/>
    </row>
    <row r="142" spans="1:5" ht="27" customHeight="1">
      <c r="A142" s="4" t="str">
        <f>IF(Termine!A142&lt;&gt;"",Termine!A142,"")</f>
        <v>Mi</v>
      </c>
      <c r="B142" s="5">
        <f>IF(Termine!B142&lt;&gt;"",Termine!B142,"")</f>
        <v>43887</v>
      </c>
      <c r="C142" s="32" t="str">
        <f>IF(Termine!C142&lt;&gt;"",Termine!C142,"")</f>
        <v>Fashingsferien!</v>
      </c>
      <c r="D142" s="13"/>
      <c r="E142" s="16"/>
    </row>
    <row r="143" spans="1:5" ht="27" customHeight="1">
      <c r="A143" s="4" t="str">
        <f>IF(Termine!A143&lt;&gt;"",Termine!A143,"")</f>
        <v>Do</v>
      </c>
      <c r="B143" s="5">
        <f>IF(Termine!B143&lt;&gt;"",Termine!B143,"")</f>
        <v>43888</v>
      </c>
      <c r="C143" s="32" t="str">
        <f>IF(Termine!C143&lt;&gt;"",Termine!C143,"")</f>
        <v>Fashingsferien!</v>
      </c>
      <c r="D143" s="13"/>
      <c r="E143" s="16"/>
    </row>
    <row r="144" spans="1:5" ht="27" customHeight="1">
      <c r="A144" s="4" t="str">
        <f>IF(Termine!A144&lt;&gt;"",Termine!A144,"")</f>
        <v>Fr</v>
      </c>
      <c r="B144" s="5">
        <f>IF(Termine!B144&lt;&gt;"",Termine!B144,"")</f>
        <v>43889</v>
      </c>
      <c r="C144" s="32" t="str">
        <f>IF(Termine!C144&lt;&gt;"",Termine!C144,"")</f>
        <v>Fashingsferien!</v>
      </c>
      <c r="D144" s="13"/>
      <c r="E144" s="16"/>
    </row>
    <row r="145" spans="1:5" ht="27" customHeight="1">
      <c r="A145" s="4">
        <f>IF(Termine!A145&lt;&gt;"",Termine!A145,"")</f>
      </c>
      <c r="B145" s="5">
        <f>IF(Termine!B145&lt;&gt;"",Termine!B145,"")</f>
      </c>
      <c r="C145" s="32">
        <f>IF(Termine!C145&lt;&gt;"",Termine!C145,"")</f>
        <v>20</v>
      </c>
      <c r="D145" s="13"/>
      <c r="E145" s="16"/>
    </row>
    <row r="146" spans="1:5" ht="27" customHeight="1">
      <c r="A146" s="4" t="str">
        <f>IF(Termine!A146&lt;&gt;"",Termine!A146,"")</f>
        <v>Mo</v>
      </c>
      <c r="B146" s="5">
        <f>IF(Termine!B146&lt;&gt;"",Termine!B146,"")</f>
        <v>43892</v>
      </c>
      <c r="C146" s="32">
        <f>IF(Termine!C146&lt;&gt;"",Termine!C146,"")</f>
      </c>
      <c r="D146" s="13"/>
      <c r="E146" s="16"/>
    </row>
    <row r="147" spans="1:5" ht="27" customHeight="1">
      <c r="A147" s="4" t="str">
        <f>IF(Termine!A147&lt;&gt;"",Termine!A147,"")</f>
        <v>Di</v>
      </c>
      <c r="B147" s="5">
        <f>IF(Termine!B147&lt;&gt;"",Termine!B147,"")</f>
        <v>43893</v>
      </c>
      <c r="C147" s="32">
        <f>IF(Termine!C147&lt;&gt;"",Termine!C147,"")</f>
      </c>
      <c r="D147" s="13"/>
      <c r="E147" s="16"/>
    </row>
    <row r="148" spans="1:5" ht="27" customHeight="1">
      <c r="A148" s="4" t="str">
        <f>IF(Termine!A148&lt;&gt;"",Termine!A148,"")</f>
        <v>Mi</v>
      </c>
      <c r="B148" s="5">
        <f>IF(Termine!B148&lt;&gt;"",Termine!B148,"")</f>
        <v>43894</v>
      </c>
      <c r="C148" s="32">
        <f>IF(Termine!C148&lt;&gt;"",Termine!C148,"")</f>
      </c>
      <c r="D148" s="13"/>
      <c r="E148" s="16"/>
    </row>
    <row r="149" spans="1:5" ht="27" customHeight="1">
      <c r="A149" s="4" t="str">
        <f>IF(Termine!A149&lt;&gt;"",Termine!A149,"")</f>
        <v>Do</v>
      </c>
      <c r="B149" s="5">
        <f>IF(Termine!B149&lt;&gt;"",Termine!B149,"")</f>
        <v>43895</v>
      </c>
      <c r="C149" s="32">
        <f>IF(Termine!C149&lt;&gt;"",Termine!C149,"")</f>
      </c>
      <c r="D149" s="13"/>
      <c r="E149" s="16"/>
    </row>
    <row r="150" spans="1:5" ht="27" customHeight="1">
      <c r="A150" s="4" t="str">
        <f>IF(Termine!A150&lt;&gt;"",Termine!A150,"")</f>
        <v>Fr</v>
      </c>
      <c r="B150" s="5">
        <f>IF(Termine!B150&lt;&gt;"",Termine!B150,"")</f>
        <v>43896</v>
      </c>
      <c r="C150" s="32">
        <f>IF(Termine!C150&lt;&gt;"",Termine!C150,"")</f>
      </c>
      <c r="D150" s="13"/>
      <c r="E150" s="16"/>
    </row>
    <row r="151" spans="1:5" ht="27" customHeight="1">
      <c r="A151" s="4">
        <f>IF(Termine!A151&lt;&gt;"",Termine!A151,"")</f>
      </c>
      <c r="B151" s="5">
        <f>IF(Termine!B151&lt;&gt;"",Termine!B151,"")</f>
      </c>
      <c r="C151" s="32">
        <f>IF(Termine!C151&lt;&gt;"",Termine!C151,"")</f>
        <v>21</v>
      </c>
      <c r="D151" s="13"/>
      <c r="E151" s="16"/>
    </row>
    <row r="152" spans="1:5" ht="27" customHeight="1">
      <c r="A152" s="4" t="str">
        <f>IF(Termine!A152&lt;&gt;"",Termine!A152,"")</f>
        <v>Mo</v>
      </c>
      <c r="B152" s="5">
        <f>IF(Termine!B152&lt;&gt;"",Termine!B152,"")</f>
        <v>43899</v>
      </c>
      <c r="C152" s="32">
        <f>IF(Termine!C152&lt;&gt;"",Termine!C152,"")</f>
      </c>
      <c r="D152" s="13"/>
      <c r="E152" s="16"/>
    </row>
    <row r="153" spans="1:5" ht="27" customHeight="1">
      <c r="A153" s="4" t="str">
        <f>IF(Termine!A153&lt;&gt;"",Termine!A153,"")</f>
        <v>Di</v>
      </c>
      <c r="B153" s="5">
        <f>IF(Termine!B153&lt;&gt;"",Termine!B153,"")</f>
        <v>43900</v>
      </c>
      <c r="C153" s="32">
        <f>IF(Termine!C153&lt;&gt;"",Termine!C153,"")</f>
      </c>
      <c r="D153" s="13"/>
      <c r="E153" s="16"/>
    </row>
    <row r="154" spans="1:5" ht="27" customHeight="1">
      <c r="A154" s="4" t="str">
        <f>IF(Termine!A154&lt;&gt;"",Termine!A154,"")</f>
        <v>Mi</v>
      </c>
      <c r="B154" s="5">
        <f>IF(Termine!B154&lt;&gt;"",Termine!B154,"")</f>
        <v>43901</v>
      </c>
      <c r="C154" s="32">
        <f>IF(Termine!C154&lt;&gt;"",Termine!C154,"")</f>
      </c>
      <c r="D154" s="13"/>
      <c r="E154" s="16"/>
    </row>
    <row r="155" spans="1:5" ht="27" customHeight="1">
      <c r="A155" s="4" t="str">
        <f>IF(Termine!A155&lt;&gt;"",Termine!A155,"")</f>
        <v>Do</v>
      </c>
      <c r="B155" s="5">
        <f>IF(Termine!B155&lt;&gt;"",Termine!B155,"")</f>
        <v>43902</v>
      </c>
      <c r="C155" s="32">
        <f>IF(Termine!C155&lt;&gt;"",Termine!C155,"")</f>
      </c>
      <c r="D155" s="13"/>
      <c r="E155" s="16"/>
    </row>
    <row r="156" spans="1:5" ht="27" customHeight="1">
      <c r="A156" s="4" t="str">
        <f>IF(Termine!A156&lt;&gt;"",Termine!A156,"")</f>
        <v>Fr</v>
      </c>
      <c r="B156" s="5">
        <f>IF(Termine!B156&lt;&gt;"",Termine!B156,"")</f>
        <v>43903</v>
      </c>
      <c r="C156" s="32">
        <f>IF(Termine!C156&lt;&gt;"",Termine!C156,"")</f>
      </c>
      <c r="D156" s="13"/>
      <c r="E156" s="16"/>
    </row>
    <row r="157" spans="1:5" ht="27" customHeight="1">
      <c r="A157" s="4">
        <f>IF(Termine!A157&lt;&gt;"",Termine!A157,"")</f>
      </c>
      <c r="B157" s="5">
        <f>IF(Termine!B157&lt;&gt;"",Termine!B157,"")</f>
      </c>
      <c r="C157" s="32">
        <f>IF(Termine!C157&lt;&gt;"",Termine!C157,"")</f>
        <v>22</v>
      </c>
      <c r="D157" s="13"/>
      <c r="E157" s="16"/>
    </row>
    <row r="158" spans="1:5" ht="27" customHeight="1">
      <c r="A158" s="4" t="str">
        <f>IF(Termine!A158&lt;&gt;"",Termine!A158,"")</f>
        <v>Mo</v>
      </c>
      <c r="B158" s="5">
        <f>IF(Termine!B158&lt;&gt;"",Termine!B158,"")</f>
        <v>43906</v>
      </c>
      <c r="C158" s="32">
        <f>IF(Termine!C158&lt;&gt;"",Termine!C158,"")</f>
      </c>
      <c r="D158" s="13"/>
      <c r="E158" s="16"/>
    </row>
    <row r="159" spans="1:5" ht="27" customHeight="1">
      <c r="A159" s="4" t="str">
        <f>IF(Termine!A159&lt;&gt;"",Termine!A159,"")</f>
        <v>Di</v>
      </c>
      <c r="B159" s="5">
        <f>IF(Termine!B159&lt;&gt;"",Termine!B159,"")</f>
        <v>43907</v>
      </c>
      <c r="C159" s="32">
        <f>IF(Termine!C159&lt;&gt;"",Termine!C159,"")</f>
      </c>
      <c r="D159" s="13"/>
      <c r="E159" s="16"/>
    </row>
    <row r="160" spans="1:5" ht="27" customHeight="1">
      <c r="A160" s="4" t="str">
        <f>IF(Termine!A160&lt;&gt;"",Termine!A160,"")</f>
        <v>Mi</v>
      </c>
      <c r="B160" s="5">
        <f>IF(Termine!B160&lt;&gt;"",Termine!B160,"")</f>
        <v>43908</v>
      </c>
      <c r="C160" s="32">
        <f>IF(Termine!C160&lt;&gt;"",Termine!C160,"")</f>
      </c>
      <c r="D160" s="13"/>
      <c r="E160" s="16"/>
    </row>
    <row r="161" spans="1:5" ht="27" customHeight="1">
      <c r="A161" s="4" t="str">
        <f>IF(Termine!A161&lt;&gt;"",Termine!A161,"")</f>
        <v>Do</v>
      </c>
      <c r="B161" s="5">
        <f>IF(Termine!B161&lt;&gt;"",Termine!B161,"")</f>
        <v>43909</v>
      </c>
      <c r="C161" s="32">
        <f>IF(Termine!C161&lt;&gt;"",Termine!C161,"")</f>
      </c>
      <c r="D161" s="13"/>
      <c r="E161" s="16"/>
    </row>
    <row r="162" spans="1:5" ht="27" customHeight="1">
      <c r="A162" s="4" t="str">
        <f>IF(Termine!A162&lt;&gt;"",Termine!A162,"")</f>
        <v>Fr</v>
      </c>
      <c r="B162" s="5">
        <f>IF(Termine!B162&lt;&gt;"",Termine!B162,"")</f>
        <v>43910</v>
      </c>
      <c r="C162" s="32">
        <f>IF(Termine!C162&lt;&gt;"",Termine!C162,"")</f>
      </c>
      <c r="D162" s="13"/>
      <c r="E162" s="16"/>
    </row>
    <row r="163" spans="1:5" ht="27" customHeight="1">
      <c r="A163" s="4">
        <f>IF(Termine!A163&lt;&gt;"",Termine!A163,"")</f>
      </c>
      <c r="B163" s="5">
        <f>IF(Termine!B163&lt;&gt;"",Termine!B163,"")</f>
      </c>
      <c r="C163" s="32">
        <f>IF(Termine!C163&lt;&gt;"",Termine!C163,"")</f>
        <v>23</v>
      </c>
      <c r="D163" s="13"/>
      <c r="E163" s="16"/>
    </row>
    <row r="164" spans="1:5" ht="27" customHeight="1">
      <c r="A164" s="4" t="str">
        <f>IF(Termine!A164&lt;&gt;"",Termine!A164,"")</f>
        <v>Mo</v>
      </c>
      <c r="B164" s="5">
        <f>IF(Termine!B164&lt;&gt;"",Termine!B164,"")</f>
        <v>43913</v>
      </c>
      <c r="C164" s="32">
        <f>IF(Termine!C164&lt;&gt;"",Termine!C164,"")</f>
      </c>
      <c r="D164" s="13"/>
      <c r="E164" s="16"/>
    </row>
    <row r="165" spans="1:5" ht="27" customHeight="1">
      <c r="A165" s="4" t="str">
        <f>IF(Termine!A165&lt;&gt;"",Termine!A165,"")</f>
        <v>Di</v>
      </c>
      <c r="B165" s="5">
        <f>IF(Termine!B165&lt;&gt;"",Termine!B165,"")</f>
        <v>43914</v>
      </c>
      <c r="C165" s="32">
        <f>IF(Termine!C165&lt;&gt;"",Termine!C165,"")</f>
      </c>
      <c r="D165" s="13"/>
      <c r="E165" s="16"/>
    </row>
    <row r="166" spans="1:5" ht="27" customHeight="1">
      <c r="A166" s="4" t="str">
        <f>IF(Termine!A166&lt;&gt;"",Termine!A166,"")</f>
        <v>Mi</v>
      </c>
      <c r="B166" s="5">
        <f>IF(Termine!B166&lt;&gt;"",Termine!B166,"")</f>
        <v>43915</v>
      </c>
      <c r="C166" s="32">
        <f>IF(Termine!C166&lt;&gt;"",Termine!C166,"")</f>
      </c>
      <c r="D166" s="13"/>
      <c r="E166" s="16"/>
    </row>
    <row r="167" spans="1:5" ht="27" customHeight="1">
      <c r="A167" s="4" t="str">
        <f>IF(Termine!A167&lt;&gt;"",Termine!A167,"")</f>
        <v>Do</v>
      </c>
      <c r="B167" s="5">
        <f>IF(Termine!B167&lt;&gt;"",Termine!B167,"")</f>
        <v>43916</v>
      </c>
      <c r="C167" s="32">
        <f>IF(Termine!C167&lt;&gt;"",Termine!C167,"")</f>
      </c>
      <c r="D167" s="13"/>
      <c r="E167" s="16"/>
    </row>
    <row r="168" spans="1:5" ht="27" customHeight="1">
      <c r="A168" s="4" t="str">
        <f>IF(Termine!A168&lt;&gt;"",Termine!A168,"")</f>
        <v>Fr</v>
      </c>
      <c r="B168" s="5">
        <f>IF(Termine!B168&lt;&gt;"",Termine!B168,"")</f>
        <v>43917</v>
      </c>
      <c r="C168" s="32">
        <f>IF(Termine!C168&lt;&gt;"",Termine!C168,"")</f>
      </c>
      <c r="D168" s="13"/>
      <c r="E168" s="16"/>
    </row>
    <row r="169" spans="1:5" ht="27" customHeight="1">
      <c r="A169" s="4">
        <f>IF(Termine!A169&lt;&gt;"",Termine!A169,"")</f>
      </c>
      <c r="B169" s="5">
        <f>IF(Termine!B169&lt;&gt;"",Termine!B169,"")</f>
      </c>
      <c r="C169" s="32">
        <f>IF(Termine!C169&lt;&gt;"",Termine!C169,"")</f>
        <v>24</v>
      </c>
      <c r="D169" s="13"/>
      <c r="E169" s="16"/>
    </row>
    <row r="170" spans="1:5" ht="27" customHeight="1">
      <c r="A170" s="4" t="str">
        <f>IF(Termine!A170&lt;&gt;"",Termine!A170,"")</f>
        <v>Mo</v>
      </c>
      <c r="B170" s="5">
        <f>IF(Termine!B170&lt;&gt;"",Termine!B170,"")</f>
        <v>43920</v>
      </c>
      <c r="C170" s="32">
        <f>IF(Termine!C170&lt;&gt;"",Termine!C170,"")</f>
      </c>
      <c r="D170" s="13"/>
      <c r="E170" s="16"/>
    </row>
    <row r="171" spans="1:5" ht="27" customHeight="1">
      <c r="A171" s="4" t="str">
        <f>IF(Termine!A171&lt;&gt;"",Termine!A171,"")</f>
        <v>Di</v>
      </c>
      <c r="B171" s="5">
        <f>IF(Termine!B171&lt;&gt;"",Termine!B171,"")</f>
        <v>43921</v>
      </c>
      <c r="C171" s="32">
        <f>IF(Termine!C171&lt;&gt;"",Termine!C171,"")</f>
      </c>
      <c r="D171" s="13"/>
      <c r="E171" s="16"/>
    </row>
    <row r="172" spans="1:5" ht="27" customHeight="1">
      <c r="A172" s="4" t="str">
        <f>IF(Termine!A172&lt;&gt;"",Termine!A172,"")</f>
        <v>Mi</v>
      </c>
      <c r="B172" s="5">
        <f>IF(Termine!B172&lt;&gt;"",Termine!B172,"")</f>
        <v>43922</v>
      </c>
      <c r="C172" s="32">
        <f>IF(Termine!C172&lt;&gt;"",Termine!C172,"")</f>
      </c>
      <c r="D172" s="13"/>
      <c r="E172" s="16"/>
    </row>
    <row r="173" spans="1:5" ht="27" customHeight="1">
      <c r="A173" s="4" t="str">
        <f>IF(Termine!A173&lt;&gt;"",Termine!A173,"")</f>
        <v>Do</v>
      </c>
      <c r="B173" s="5">
        <f>IF(Termine!B173&lt;&gt;"",Termine!B173,"")</f>
        <v>43923</v>
      </c>
      <c r="C173" s="32">
        <f>IF(Termine!C173&lt;&gt;"",Termine!C173,"")</f>
      </c>
      <c r="D173" s="13"/>
      <c r="E173" s="16"/>
    </row>
    <row r="174" spans="1:5" ht="27" customHeight="1">
      <c r="A174" s="4" t="str">
        <f>IF(Termine!A174&lt;&gt;"",Termine!A174,"")</f>
        <v>Fr</v>
      </c>
      <c r="B174" s="5">
        <f>IF(Termine!B174&lt;&gt;"",Termine!B174,"")</f>
        <v>43924</v>
      </c>
      <c r="C174" s="32">
        <f>IF(Termine!C174&lt;&gt;"",Termine!C174,"")</f>
      </c>
      <c r="D174" s="13"/>
      <c r="E174" s="16"/>
    </row>
    <row r="175" spans="1:5" ht="27" customHeight="1">
      <c r="A175" s="4">
        <f>IF(Termine!A175&lt;&gt;"",Termine!A175,"")</f>
      </c>
      <c r="B175" s="5">
        <f>IF(Termine!B175&lt;&gt;"",Termine!B175,"")</f>
      </c>
      <c r="C175" s="32">
        <f>IF(Termine!C175&lt;&gt;"",Termine!C175,"")</f>
        <v>25</v>
      </c>
      <c r="D175" s="13"/>
      <c r="E175" s="16"/>
    </row>
    <row r="176" spans="1:5" ht="27" customHeight="1">
      <c r="A176" s="4" t="str">
        <f>IF(Termine!A176&lt;&gt;"",Termine!A176,"")</f>
        <v>Mo</v>
      </c>
      <c r="B176" s="5">
        <f>IF(Termine!B176&lt;&gt;"",Termine!B176,"")</f>
        <v>43927</v>
      </c>
      <c r="C176" s="32" t="str">
        <f>IF(Termine!C176&lt;&gt;"",Termine!C176,"")</f>
        <v>Osterferien!</v>
      </c>
      <c r="D176" s="13"/>
      <c r="E176" s="16"/>
    </row>
    <row r="177" spans="1:5" ht="27" customHeight="1">
      <c r="A177" s="4" t="str">
        <f>IF(Termine!A177&lt;&gt;"",Termine!A177,"")</f>
        <v>Di</v>
      </c>
      <c r="B177" s="5">
        <f>IF(Termine!B177&lt;&gt;"",Termine!B177,"")</f>
        <v>43928</v>
      </c>
      <c r="C177" s="32" t="str">
        <f>IF(Termine!C177&lt;&gt;"",Termine!C177,"")</f>
        <v>Osterferien!</v>
      </c>
      <c r="D177" s="13"/>
      <c r="E177" s="16"/>
    </row>
    <row r="178" spans="1:5" ht="27" customHeight="1">
      <c r="A178" s="4" t="str">
        <f>IF(Termine!A178&lt;&gt;"",Termine!A178,"")</f>
        <v>Mi</v>
      </c>
      <c r="B178" s="5">
        <f>IF(Termine!B178&lt;&gt;"",Termine!B178,"")</f>
        <v>43929</v>
      </c>
      <c r="C178" s="32" t="str">
        <f>IF(Termine!C178&lt;&gt;"",Termine!C178,"")</f>
        <v>Osterferien!</v>
      </c>
      <c r="D178" s="13"/>
      <c r="E178" s="16"/>
    </row>
    <row r="179" spans="1:5" ht="27" customHeight="1">
      <c r="A179" s="4" t="str">
        <f>IF(Termine!A179&lt;&gt;"",Termine!A179,"")</f>
        <v>Do</v>
      </c>
      <c r="B179" s="5">
        <f>IF(Termine!B179&lt;&gt;"",Termine!B179,"")</f>
        <v>43930</v>
      </c>
      <c r="C179" s="32" t="str">
        <f>IF(Termine!C179&lt;&gt;"",Termine!C179,"")</f>
        <v>Osterferien!</v>
      </c>
      <c r="D179" s="13"/>
      <c r="E179" s="16"/>
    </row>
    <row r="180" spans="1:5" ht="27" customHeight="1">
      <c r="A180" s="4" t="str">
        <f>IF(Termine!A180&lt;&gt;"",Termine!A180,"")</f>
        <v>Fr</v>
      </c>
      <c r="B180" s="5">
        <f>IF(Termine!B180&lt;&gt;"",Termine!B180,"")</f>
        <v>43931</v>
      </c>
      <c r="C180" s="32" t="str">
        <f>IF(Termine!C180&lt;&gt;"",Termine!C180,"")</f>
        <v>Osterferien!</v>
      </c>
      <c r="D180" s="13"/>
      <c r="E180" s="16"/>
    </row>
    <row r="181" spans="1:5" ht="27" customHeight="1">
      <c r="A181" s="4">
        <f>IF(Termine!A181&lt;&gt;"",Termine!A181,"")</f>
      </c>
      <c r="B181" s="5">
        <f>IF(Termine!B181&lt;&gt;"",Termine!B181,"")</f>
      </c>
      <c r="C181" s="32" t="str">
        <f>IF(Termine!C181&lt;&gt;"",Termine!C181,"")</f>
        <v>bis 19.04.2020</v>
      </c>
      <c r="D181" s="13"/>
      <c r="E181" s="16"/>
    </row>
    <row r="182" spans="1:5" ht="27" customHeight="1">
      <c r="A182" s="4" t="str">
        <f>IF(Termine!A182&lt;&gt;"",Termine!A182,"")</f>
        <v>Mo</v>
      </c>
      <c r="B182" s="5">
        <f>IF(Termine!B182&lt;&gt;"",Termine!B182,"")</f>
        <v>43941</v>
      </c>
      <c r="C182" s="32">
        <f>IF(Termine!C182&lt;&gt;"",Termine!C182,"")</f>
      </c>
      <c r="D182" s="13"/>
      <c r="E182" s="16"/>
    </row>
    <row r="183" spans="1:5" ht="27" customHeight="1">
      <c r="A183" s="4" t="str">
        <f>IF(Termine!A183&lt;&gt;"",Termine!A183,"")</f>
        <v>Di</v>
      </c>
      <c r="B183" s="5">
        <f>IF(Termine!B183&lt;&gt;"",Termine!B183,"")</f>
        <v>43942</v>
      </c>
      <c r="C183" s="32">
        <f>IF(Termine!C183&lt;&gt;"",Termine!C183,"")</f>
      </c>
      <c r="D183" s="13"/>
      <c r="E183" s="16"/>
    </row>
    <row r="184" spans="1:5" ht="27" customHeight="1">
      <c r="A184" s="4" t="str">
        <f>IF(Termine!A184&lt;&gt;"",Termine!A184,"")</f>
        <v>Mi</v>
      </c>
      <c r="B184" s="5">
        <f>IF(Termine!B184&lt;&gt;"",Termine!B184,"")</f>
        <v>43943</v>
      </c>
      <c r="C184" s="32">
        <f>IF(Termine!C184&lt;&gt;"",Termine!C184,"")</f>
      </c>
      <c r="D184" s="13"/>
      <c r="E184" s="16"/>
    </row>
    <row r="185" spans="1:5" ht="27" customHeight="1">
      <c r="A185" s="4" t="str">
        <f>IF(Termine!A185&lt;&gt;"",Termine!A185,"")</f>
        <v>Do</v>
      </c>
      <c r="B185" s="5">
        <f>IF(Termine!B185&lt;&gt;"",Termine!B185,"")</f>
        <v>43944</v>
      </c>
      <c r="C185" s="32">
        <f>IF(Termine!C185&lt;&gt;"",Termine!C185,"")</f>
      </c>
      <c r="D185" s="13"/>
      <c r="E185" s="16"/>
    </row>
    <row r="186" spans="1:5" ht="27" customHeight="1">
      <c r="A186" s="4" t="str">
        <f>IF(Termine!A186&lt;&gt;"",Termine!A186,"")</f>
        <v>Fr</v>
      </c>
      <c r="B186" s="5">
        <f>IF(Termine!B186&lt;&gt;"",Termine!B186,"")</f>
        <v>43945</v>
      </c>
      <c r="C186" s="32">
        <f>IF(Termine!C186&lt;&gt;"",Termine!C186,"")</f>
      </c>
      <c r="D186" s="13"/>
      <c r="E186" s="16"/>
    </row>
    <row r="187" spans="1:5" ht="27" customHeight="1">
      <c r="A187" s="4">
        <f>IF(Termine!A187&lt;&gt;"",Termine!A187,"")</f>
      </c>
      <c r="B187" s="5">
        <f>IF(Termine!B187&lt;&gt;"",Termine!B187,"")</f>
      </c>
      <c r="C187" s="32">
        <f>IF(Termine!C187&lt;&gt;"",Termine!C187,"")</f>
        <v>26</v>
      </c>
      <c r="D187" s="13"/>
      <c r="E187" s="16"/>
    </row>
    <row r="188" spans="1:5" ht="27" customHeight="1">
      <c r="A188" s="4" t="str">
        <f>IF(Termine!A188&lt;&gt;"",Termine!A188,"")</f>
        <v>Mo</v>
      </c>
      <c r="B188" s="5">
        <f>IF(Termine!B188&lt;&gt;"",Termine!B188,"")</f>
        <v>43948</v>
      </c>
      <c r="C188" s="32">
        <f>IF(Termine!C188&lt;&gt;"",Termine!C188,"")</f>
      </c>
      <c r="D188" s="13"/>
      <c r="E188" s="16"/>
    </row>
    <row r="189" spans="1:5" ht="27" customHeight="1">
      <c r="A189" s="4" t="str">
        <f>IF(Termine!A189&lt;&gt;"",Termine!A189,"")</f>
        <v>Di</v>
      </c>
      <c r="B189" s="5">
        <f>IF(Termine!B189&lt;&gt;"",Termine!B189,"")</f>
        <v>43949</v>
      </c>
      <c r="C189" s="32">
        <f>IF(Termine!C189&lt;&gt;"",Termine!C189,"")</f>
      </c>
      <c r="D189" s="13"/>
      <c r="E189" s="16"/>
    </row>
    <row r="190" spans="1:5" ht="27" customHeight="1">
      <c r="A190" s="4" t="str">
        <f>IF(Termine!A190&lt;&gt;"",Termine!A190,"")</f>
        <v>Mi</v>
      </c>
      <c r="B190" s="5">
        <f>IF(Termine!B190&lt;&gt;"",Termine!B190,"")</f>
        <v>43950</v>
      </c>
      <c r="C190" s="32">
        <f>IF(Termine!C190&lt;&gt;"",Termine!C190,"")</f>
      </c>
      <c r="D190" s="13"/>
      <c r="E190" s="16"/>
    </row>
    <row r="191" spans="1:5" ht="27" customHeight="1">
      <c r="A191" s="4" t="str">
        <f>IF(Termine!A191&lt;&gt;"",Termine!A191,"")</f>
        <v>Do</v>
      </c>
      <c r="B191" s="5">
        <f>IF(Termine!B191&lt;&gt;"",Termine!B191,"")</f>
        <v>43951</v>
      </c>
      <c r="C191" s="32">
        <f>IF(Termine!C191&lt;&gt;"",Termine!C191,"")</f>
      </c>
      <c r="D191" s="13"/>
      <c r="E191" s="16"/>
    </row>
    <row r="192" spans="1:5" ht="27" customHeight="1">
      <c r="A192" s="4" t="str">
        <f>IF(Termine!A192&lt;&gt;"",Termine!A192,"")</f>
        <v>Fr</v>
      </c>
      <c r="B192" s="5">
        <f>IF(Termine!B192&lt;&gt;"",Termine!B192,"")</f>
        <v>43952</v>
      </c>
      <c r="C192" s="32" t="str">
        <f>IF(Termine!C192&lt;&gt;"",Termine!C192,"")</f>
        <v>Feiertag!</v>
      </c>
      <c r="D192" s="13"/>
      <c r="E192" s="16"/>
    </row>
    <row r="193" spans="1:5" ht="27" customHeight="1">
      <c r="A193" s="4">
        <f>IF(Termine!A193&lt;&gt;"",Termine!A193,"")</f>
      </c>
      <c r="B193" s="5">
        <f>IF(Termine!B193&lt;&gt;"",Termine!B193,"")</f>
      </c>
      <c r="C193" s="32">
        <f>IF(Termine!C193&lt;&gt;"",Termine!C193,"")</f>
        <v>27</v>
      </c>
      <c r="D193" s="13"/>
      <c r="E193" s="16"/>
    </row>
    <row r="194" spans="1:5" ht="27" customHeight="1">
      <c r="A194" s="4" t="str">
        <f>IF(Termine!A194&lt;&gt;"",Termine!A194,"")</f>
        <v>Mo</v>
      </c>
      <c r="B194" s="5">
        <f>IF(Termine!B194&lt;&gt;"",Termine!B194,"")</f>
        <v>43955</v>
      </c>
      <c r="C194" s="32">
        <f>IF(Termine!C194&lt;&gt;"",Termine!C194,"")</f>
      </c>
      <c r="D194" s="13"/>
      <c r="E194" s="16"/>
    </row>
    <row r="195" spans="1:5" ht="27" customHeight="1">
      <c r="A195" s="4" t="str">
        <f>IF(Termine!A195&lt;&gt;"",Termine!A195,"")</f>
        <v>Di</v>
      </c>
      <c r="B195" s="5">
        <f>IF(Termine!B195&lt;&gt;"",Termine!B195,"")</f>
        <v>43956</v>
      </c>
      <c r="C195" s="32">
        <f>IF(Termine!C195&lt;&gt;"",Termine!C195,"")</f>
      </c>
      <c r="D195" s="13"/>
      <c r="E195" s="16"/>
    </row>
    <row r="196" spans="1:5" ht="27" customHeight="1">
      <c r="A196" s="4" t="str">
        <f>IF(Termine!A196&lt;&gt;"",Termine!A196,"")</f>
        <v>Mi</v>
      </c>
      <c r="B196" s="5">
        <f>IF(Termine!B196&lt;&gt;"",Termine!B196,"")</f>
        <v>43957</v>
      </c>
      <c r="C196" s="32">
        <f>IF(Termine!C196&lt;&gt;"",Termine!C196,"")</f>
      </c>
      <c r="D196" s="13"/>
      <c r="E196" s="16"/>
    </row>
    <row r="197" spans="1:5" ht="27" customHeight="1">
      <c r="A197" s="4" t="str">
        <f>IF(Termine!A197&lt;&gt;"",Termine!A197,"")</f>
        <v>Do</v>
      </c>
      <c r="B197" s="5">
        <f>IF(Termine!B197&lt;&gt;"",Termine!B197,"")</f>
        <v>43958</v>
      </c>
      <c r="C197" s="32">
        <f>IF(Termine!C197&lt;&gt;"",Termine!C197,"")</f>
      </c>
      <c r="D197" s="13"/>
      <c r="E197" s="16"/>
    </row>
    <row r="198" spans="1:5" ht="27" customHeight="1">
      <c r="A198" s="4" t="str">
        <f>IF(Termine!A198&lt;&gt;"",Termine!A198,"")</f>
        <v>Fr</v>
      </c>
      <c r="B198" s="5">
        <f>IF(Termine!B198&lt;&gt;"",Termine!B198,"")</f>
        <v>43959</v>
      </c>
      <c r="C198" s="32">
        <f>IF(Termine!C198&lt;&gt;"",Termine!C198,"")</f>
      </c>
      <c r="D198" s="13"/>
      <c r="E198" s="16"/>
    </row>
    <row r="199" spans="1:5" ht="27" customHeight="1">
      <c r="A199" s="4">
        <f>IF(Termine!A199&lt;&gt;"",Termine!A199,"")</f>
      </c>
      <c r="B199" s="5">
        <f>IF(Termine!B199&lt;&gt;"",Termine!B199,"")</f>
      </c>
      <c r="C199" s="32">
        <f>IF(Termine!C199&lt;&gt;"",Termine!C199,"")</f>
        <v>28</v>
      </c>
      <c r="D199" s="13"/>
      <c r="E199" s="16"/>
    </row>
    <row r="200" spans="1:5" ht="27" customHeight="1">
      <c r="A200" s="4" t="str">
        <f>IF(Termine!A200&lt;&gt;"",Termine!A200,"")</f>
        <v>Mo</v>
      </c>
      <c r="B200" s="5">
        <f>IF(Termine!B200&lt;&gt;"",Termine!B200,"")</f>
        <v>43962</v>
      </c>
      <c r="C200" s="32">
        <f>IF(Termine!C200&lt;&gt;"",Termine!C200,"")</f>
      </c>
      <c r="D200" s="13"/>
      <c r="E200" s="16"/>
    </row>
    <row r="201" spans="1:5" ht="27" customHeight="1">
      <c r="A201" s="4" t="str">
        <f>IF(Termine!A201&lt;&gt;"",Termine!A201,"")</f>
        <v>Di</v>
      </c>
      <c r="B201" s="5">
        <f>IF(Termine!B201&lt;&gt;"",Termine!B201,"")</f>
        <v>43963</v>
      </c>
      <c r="C201" s="32">
        <f>IF(Termine!C201&lt;&gt;"",Termine!C201,"")</f>
      </c>
      <c r="D201" s="13"/>
      <c r="E201" s="16"/>
    </row>
    <row r="202" spans="1:5" ht="27" customHeight="1">
      <c r="A202" s="4" t="str">
        <f>IF(Termine!A202&lt;&gt;"",Termine!A202,"")</f>
        <v>Mi</v>
      </c>
      <c r="B202" s="5">
        <f>IF(Termine!B202&lt;&gt;"",Termine!B202,"")</f>
        <v>43964</v>
      </c>
      <c r="C202" s="32">
        <f>IF(Termine!C202&lt;&gt;"",Termine!C202,"")</f>
      </c>
      <c r="D202" s="13"/>
      <c r="E202" s="16"/>
    </row>
    <row r="203" spans="1:5" ht="27" customHeight="1">
      <c r="A203" s="4" t="str">
        <f>IF(Termine!A203&lt;&gt;"",Termine!A203,"")</f>
        <v>Do</v>
      </c>
      <c r="B203" s="5">
        <f>IF(Termine!B203&lt;&gt;"",Termine!B203,"")</f>
        <v>43965</v>
      </c>
      <c r="C203" s="32">
        <f>IF(Termine!C203&lt;&gt;"",Termine!C203,"")</f>
      </c>
      <c r="D203" s="13"/>
      <c r="E203" s="16"/>
    </row>
    <row r="204" spans="1:5" ht="27" customHeight="1">
      <c r="A204" s="4" t="str">
        <f>IF(Termine!A204&lt;&gt;"",Termine!A204,"")</f>
        <v>Fr</v>
      </c>
      <c r="B204" s="5">
        <f>IF(Termine!B204&lt;&gt;"",Termine!B204,"")</f>
        <v>43966</v>
      </c>
      <c r="C204" s="32">
        <f>IF(Termine!C204&lt;&gt;"",Termine!C204,"")</f>
      </c>
      <c r="D204" s="13"/>
      <c r="E204" s="16"/>
    </row>
    <row r="205" spans="1:5" ht="27" customHeight="1">
      <c r="A205" s="4">
        <f>IF(Termine!A205&lt;&gt;"",Termine!A205,"")</f>
      </c>
      <c r="B205" s="5">
        <f>IF(Termine!B205&lt;&gt;"",Termine!B205,"")</f>
      </c>
      <c r="C205" s="32">
        <f>IF(Termine!C205&lt;&gt;"",Termine!C205,"")</f>
        <v>29</v>
      </c>
      <c r="D205" s="13"/>
      <c r="E205" s="16"/>
    </row>
    <row r="206" spans="1:5" ht="27" customHeight="1">
      <c r="A206" s="4" t="str">
        <f>IF(Termine!A206&lt;&gt;"",Termine!A206,"")</f>
        <v>Mo</v>
      </c>
      <c r="B206" s="5">
        <f>IF(Termine!B206&lt;&gt;"",Termine!B206,"")</f>
        <v>43969</v>
      </c>
      <c r="C206" s="32">
        <f>IF(Termine!C206&lt;&gt;"",Termine!C206,"")</f>
      </c>
      <c r="D206" s="13"/>
      <c r="E206" s="16"/>
    </row>
    <row r="207" spans="1:5" ht="27" customHeight="1">
      <c r="A207" s="4" t="str">
        <f>IF(Termine!A207&lt;&gt;"",Termine!A207,"")</f>
        <v>Di</v>
      </c>
      <c r="B207" s="5">
        <f>IF(Termine!B207&lt;&gt;"",Termine!B207,"")</f>
        <v>43970</v>
      </c>
      <c r="C207" s="32">
        <f>IF(Termine!C207&lt;&gt;"",Termine!C207,"")</f>
      </c>
      <c r="D207" s="13"/>
      <c r="E207" s="16"/>
    </row>
    <row r="208" spans="1:5" ht="27" customHeight="1">
      <c r="A208" s="4" t="str">
        <f>IF(Termine!A208&lt;&gt;"",Termine!A208,"")</f>
        <v>Mi</v>
      </c>
      <c r="B208" s="5">
        <f>IF(Termine!B208&lt;&gt;"",Termine!B208,"")</f>
        <v>43971</v>
      </c>
      <c r="C208" s="32">
        <f>IF(Termine!C208&lt;&gt;"",Termine!C208,"")</f>
      </c>
      <c r="D208" s="13"/>
      <c r="E208" s="16"/>
    </row>
    <row r="209" spans="1:5" ht="27" customHeight="1">
      <c r="A209" s="4" t="str">
        <f>IF(Termine!A209&lt;&gt;"",Termine!A209,"")</f>
        <v>Do</v>
      </c>
      <c r="B209" s="5">
        <f>IF(Termine!B209&lt;&gt;"",Termine!B209,"")</f>
        <v>43972</v>
      </c>
      <c r="C209" s="32" t="str">
        <f>IF(Termine!C209&lt;&gt;"",Termine!C209,"")</f>
        <v>Feiertag!</v>
      </c>
      <c r="D209" s="13"/>
      <c r="E209" s="16"/>
    </row>
    <row r="210" spans="1:5" ht="27" customHeight="1">
      <c r="A210" s="4" t="str">
        <f>IF(Termine!A210&lt;&gt;"",Termine!A210,"")</f>
        <v>Fr</v>
      </c>
      <c r="B210" s="5">
        <f>IF(Termine!B210&lt;&gt;"",Termine!B210,"")</f>
        <v>43973</v>
      </c>
      <c r="C210" s="32" t="str">
        <f>IF(Termine!C210&lt;&gt;"",Termine!C210,"")</f>
        <v>frei!</v>
      </c>
      <c r="D210" s="13"/>
      <c r="E210" s="16"/>
    </row>
    <row r="211" spans="1:5" ht="27" customHeight="1">
      <c r="A211" s="4">
        <f>IF(Termine!A211&lt;&gt;"",Termine!A211,"")</f>
      </c>
      <c r="B211" s="5">
        <f>IF(Termine!B211&lt;&gt;"",Termine!B211,"")</f>
      </c>
      <c r="C211" s="32">
        <f>IF(Termine!C211&lt;&gt;"",Termine!C211,"")</f>
      </c>
      <c r="D211" s="13"/>
      <c r="E211" s="16"/>
    </row>
    <row r="212" spans="1:5" ht="27" customHeight="1">
      <c r="A212" s="4" t="str">
        <f>IF(Termine!A212&lt;&gt;"",Termine!A212,"")</f>
        <v>Mo</v>
      </c>
      <c r="B212" s="5">
        <f>IF(Termine!B212&lt;&gt;"",Termine!B212,"")</f>
        <v>43976</v>
      </c>
      <c r="C212" s="32">
        <f>IF(Termine!C212&lt;&gt;"",Termine!C212,"")</f>
      </c>
      <c r="D212" s="13"/>
      <c r="E212" s="16"/>
    </row>
    <row r="213" spans="1:5" ht="27" customHeight="1">
      <c r="A213" s="4" t="str">
        <f>IF(Termine!A213&lt;&gt;"",Termine!A213,"")</f>
        <v>Di</v>
      </c>
      <c r="B213" s="5">
        <f>IF(Termine!B213&lt;&gt;"",Termine!B213,"")</f>
        <v>43977</v>
      </c>
      <c r="C213" s="32">
        <f>IF(Termine!C213&lt;&gt;"",Termine!C213,"")</f>
      </c>
      <c r="D213" s="13"/>
      <c r="E213" s="16"/>
    </row>
    <row r="214" spans="1:5" ht="27" customHeight="1">
      <c r="A214" s="4" t="str">
        <f>IF(Termine!A214&lt;&gt;"",Termine!A214,"")</f>
        <v>Mi</v>
      </c>
      <c r="B214" s="5">
        <f>IF(Termine!B214&lt;&gt;"",Termine!B214,"")</f>
        <v>43978</v>
      </c>
      <c r="C214" s="32">
        <f>IF(Termine!C214&lt;&gt;"",Termine!C214,"")</f>
      </c>
      <c r="D214" s="13"/>
      <c r="E214" s="16"/>
    </row>
    <row r="215" spans="1:5" ht="27" customHeight="1">
      <c r="A215" s="4" t="str">
        <f>IF(Termine!A215&lt;&gt;"",Termine!A215,"")</f>
        <v>Do</v>
      </c>
      <c r="B215" s="5">
        <f>IF(Termine!B215&lt;&gt;"",Termine!B215,"")</f>
        <v>43979</v>
      </c>
      <c r="C215" s="32">
        <f>IF(Termine!C215&lt;&gt;"",Termine!C215,"")</f>
      </c>
      <c r="D215" s="13"/>
      <c r="E215" s="16"/>
    </row>
    <row r="216" spans="1:5" ht="27" customHeight="1">
      <c r="A216" s="4" t="str">
        <f>IF(Termine!A216&lt;&gt;"",Termine!A216,"")</f>
        <v>Fr</v>
      </c>
      <c r="B216" s="5">
        <f>IF(Termine!B216&lt;&gt;"",Termine!B216,"")</f>
        <v>43980</v>
      </c>
      <c r="C216" s="32">
        <f>IF(Termine!C216&lt;&gt;"",Termine!C216,"")</f>
      </c>
      <c r="D216" s="13"/>
      <c r="E216" s="16"/>
    </row>
    <row r="217" spans="1:5" ht="27" customHeight="1">
      <c r="A217" s="4">
        <f>IF(Termine!A217&lt;&gt;"",Termine!A217,"")</f>
      </c>
      <c r="B217" s="5">
        <f>IF(Termine!B217&lt;&gt;"",Termine!B217,"")</f>
      </c>
      <c r="C217" s="32">
        <f>IF(Termine!C217&lt;&gt;"",Termine!C217,"")</f>
        <v>30</v>
      </c>
      <c r="D217" s="13"/>
      <c r="E217" s="16"/>
    </row>
    <row r="218" spans="1:5" ht="27" customHeight="1">
      <c r="A218" s="4" t="str">
        <f>IF(Termine!A218&lt;&gt;"",Termine!A218,"")</f>
        <v>Mo</v>
      </c>
      <c r="B218" s="5">
        <f>IF(Termine!B218&lt;&gt;"",Termine!B218,"")</f>
        <v>43983</v>
      </c>
      <c r="C218" s="32" t="str">
        <f>IF(Termine!C218&lt;&gt;"",Termine!C218,"")</f>
        <v>Pfingstferien!</v>
      </c>
      <c r="D218" s="13"/>
      <c r="E218" s="16"/>
    </row>
    <row r="219" spans="1:5" ht="27" customHeight="1">
      <c r="A219" s="4" t="str">
        <f>IF(Termine!A219&lt;&gt;"",Termine!A219,"")</f>
        <v>Di</v>
      </c>
      <c r="B219" s="5">
        <f>IF(Termine!B219&lt;&gt;"",Termine!B219,"")</f>
        <v>43984</v>
      </c>
      <c r="C219" s="32" t="str">
        <f>IF(Termine!C219&lt;&gt;"",Termine!C219,"")</f>
        <v>Pfingstferien!</v>
      </c>
      <c r="D219" s="13"/>
      <c r="E219" s="16"/>
    </row>
    <row r="220" spans="1:5" ht="27" customHeight="1">
      <c r="A220" s="4" t="str">
        <f>IF(Termine!A220&lt;&gt;"",Termine!A220,"")</f>
        <v>Mi</v>
      </c>
      <c r="B220" s="5">
        <f>IF(Termine!B220&lt;&gt;"",Termine!B220,"")</f>
        <v>43985</v>
      </c>
      <c r="C220" s="32" t="str">
        <f>IF(Termine!C220&lt;&gt;"",Termine!C220,"")</f>
        <v>Pfingstferien!</v>
      </c>
      <c r="D220" s="13"/>
      <c r="E220" s="16"/>
    </row>
    <row r="221" spans="1:5" ht="27" customHeight="1">
      <c r="A221" s="4" t="str">
        <f>IF(Termine!A221&lt;&gt;"",Termine!A221,"")</f>
        <v>Do</v>
      </c>
      <c r="B221" s="5">
        <f>IF(Termine!B221&lt;&gt;"",Termine!B221,"")</f>
        <v>43986</v>
      </c>
      <c r="C221" s="32" t="str">
        <f>IF(Termine!C221&lt;&gt;"",Termine!C221,"")</f>
        <v>Pfingstferien!</v>
      </c>
      <c r="D221" s="13"/>
      <c r="E221" s="16"/>
    </row>
    <row r="222" spans="1:5" ht="27" customHeight="1">
      <c r="A222" s="4" t="str">
        <f>IF(Termine!A222&lt;&gt;"",Termine!A222,"")</f>
        <v>Fr</v>
      </c>
      <c r="B222" s="5">
        <f>IF(Termine!B222&lt;&gt;"",Termine!B222,"")</f>
        <v>43987</v>
      </c>
      <c r="C222" s="32" t="str">
        <f>IF(Termine!C222&lt;&gt;"",Termine!C222,"")</f>
        <v>Pfingstferien!</v>
      </c>
      <c r="D222" s="13"/>
      <c r="E222" s="16"/>
    </row>
    <row r="223" spans="1:5" ht="27" customHeight="1">
      <c r="A223" s="4">
        <f>IF(Termine!A223&lt;&gt;"",Termine!A223,"")</f>
      </c>
      <c r="B223" s="5">
        <f>IF(Termine!B223&lt;&gt;"",Termine!B223,"")</f>
      </c>
      <c r="C223" s="32" t="str">
        <f>IF(Termine!C223&lt;&gt;"",Termine!C223,"")</f>
        <v>bis 14.6.2020</v>
      </c>
      <c r="D223" s="13"/>
      <c r="E223" s="16"/>
    </row>
    <row r="224" spans="1:5" ht="27" customHeight="1">
      <c r="A224" s="4" t="str">
        <f>IF(Termine!A224&lt;&gt;"",Termine!A224,"")</f>
        <v>Mo</v>
      </c>
      <c r="B224" s="5">
        <f>IF(Termine!B224&lt;&gt;"",Termine!B224,"")</f>
        <v>43997</v>
      </c>
      <c r="C224" s="32">
        <f>IF(Termine!C224&lt;&gt;"",Termine!C224,"")</f>
      </c>
      <c r="D224" s="13"/>
      <c r="E224" s="16"/>
    </row>
    <row r="225" spans="1:5" ht="27" customHeight="1">
      <c r="A225" s="4" t="str">
        <f>IF(Termine!A225&lt;&gt;"",Termine!A225,"")</f>
        <v>Di</v>
      </c>
      <c r="B225" s="5">
        <f>IF(Termine!B225&lt;&gt;"",Termine!B225,"")</f>
        <v>43998</v>
      </c>
      <c r="C225" s="32">
        <f>IF(Termine!C225&lt;&gt;"",Termine!C225,"")</f>
      </c>
      <c r="D225" s="13"/>
      <c r="E225" s="16"/>
    </row>
    <row r="226" spans="1:5" ht="27" customHeight="1">
      <c r="A226" s="4" t="str">
        <f>IF(Termine!A226&lt;&gt;"",Termine!A226,"")</f>
        <v>Mi</v>
      </c>
      <c r="B226" s="5">
        <f>IF(Termine!B226&lt;&gt;"",Termine!B226,"")</f>
        <v>43999</v>
      </c>
      <c r="C226" s="32">
        <f>IF(Termine!C226&lt;&gt;"",Termine!C226,"")</f>
      </c>
      <c r="D226" s="13"/>
      <c r="E226" s="16"/>
    </row>
    <row r="227" spans="1:5" ht="27" customHeight="1">
      <c r="A227" s="4" t="str">
        <f>IF(Termine!A227&lt;&gt;"",Termine!A227,"")</f>
        <v>Do</v>
      </c>
      <c r="B227" s="5">
        <f>IF(Termine!B227&lt;&gt;"",Termine!B227,"")</f>
        <v>44000</v>
      </c>
      <c r="C227" s="32">
        <f>IF(Termine!C227&lt;&gt;"",Termine!C227,"")</f>
      </c>
      <c r="D227" s="13"/>
      <c r="E227" s="16"/>
    </row>
    <row r="228" spans="1:5" ht="27" customHeight="1">
      <c r="A228" s="4" t="str">
        <f>IF(Termine!A228&lt;&gt;"",Termine!A228,"")</f>
        <v>Fr</v>
      </c>
      <c r="B228" s="5">
        <f>IF(Termine!B228&lt;&gt;"",Termine!B228,"")</f>
        <v>44001</v>
      </c>
      <c r="C228" s="32">
        <f>IF(Termine!C228&lt;&gt;"",Termine!C228,"")</f>
      </c>
      <c r="D228" s="13"/>
      <c r="E228" s="16"/>
    </row>
    <row r="229" spans="1:5" ht="27" customHeight="1">
      <c r="A229" s="4">
        <f>IF(Termine!A229&lt;&gt;"",Termine!A229,"")</f>
      </c>
      <c r="B229" s="5">
        <f>IF(Termine!B229&lt;&gt;"",Termine!B229,"")</f>
      </c>
      <c r="C229" s="32">
        <f>IF(Termine!C229&lt;&gt;"",Termine!C229,"")</f>
        <v>31</v>
      </c>
      <c r="D229" s="13"/>
      <c r="E229" s="16"/>
    </row>
    <row r="230" spans="1:5" ht="27" customHeight="1">
      <c r="A230" s="4" t="str">
        <f>IF(Termine!A230&lt;&gt;"",Termine!A230,"")</f>
        <v>Mo</v>
      </c>
      <c r="B230" s="5">
        <f>IF(Termine!B230&lt;&gt;"",Termine!B230,"")</f>
        <v>44004</v>
      </c>
      <c r="C230" s="32">
        <f>IF(Termine!C230&lt;&gt;"",Termine!C230,"")</f>
      </c>
      <c r="D230" s="13"/>
      <c r="E230" s="16"/>
    </row>
    <row r="231" spans="1:5" ht="27" customHeight="1">
      <c r="A231" s="4" t="str">
        <f>IF(Termine!A231&lt;&gt;"",Termine!A231,"")</f>
        <v>Di</v>
      </c>
      <c r="B231" s="5">
        <f>IF(Termine!B231&lt;&gt;"",Termine!B231,"")</f>
        <v>44005</v>
      </c>
      <c r="C231" s="32">
        <f>IF(Termine!C231&lt;&gt;"",Termine!C231,"")</f>
      </c>
      <c r="D231" s="13"/>
      <c r="E231" s="16"/>
    </row>
    <row r="232" spans="1:5" ht="27" customHeight="1">
      <c r="A232" s="4" t="str">
        <f>IF(Termine!A232&lt;&gt;"",Termine!A232,"")</f>
        <v>Mi</v>
      </c>
      <c r="B232" s="5">
        <f>IF(Termine!B232&lt;&gt;"",Termine!B232,"")</f>
        <v>44006</v>
      </c>
      <c r="C232" s="32">
        <f>IF(Termine!C232&lt;&gt;"",Termine!C232,"")</f>
      </c>
      <c r="D232" s="13"/>
      <c r="E232" s="16"/>
    </row>
    <row r="233" spans="1:5" ht="27" customHeight="1">
      <c r="A233" s="4" t="str">
        <f>IF(Termine!A233&lt;&gt;"",Termine!A233,"")</f>
        <v>Do</v>
      </c>
      <c r="B233" s="5">
        <f>IF(Termine!B233&lt;&gt;"",Termine!B233,"")</f>
        <v>44007</v>
      </c>
      <c r="C233" s="32">
        <f>IF(Termine!C233&lt;&gt;"",Termine!C233,"")</f>
      </c>
      <c r="D233" s="13"/>
      <c r="E233" s="16"/>
    </row>
    <row r="234" spans="1:5" ht="27" customHeight="1">
      <c r="A234" s="4" t="str">
        <f>IF(Termine!A234&lt;&gt;"",Termine!A234,"")</f>
        <v>Fr</v>
      </c>
      <c r="B234" s="5">
        <f>IF(Termine!B234&lt;&gt;"",Termine!B234,"")</f>
        <v>44008</v>
      </c>
      <c r="C234" s="32">
        <f>IF(Termine!C234&lt;&gt;"",Termine!C234,"")</f>
      </c>
      <c r="D234" s="13"/>
      <c r="E234" s="16"/>
    </row>
    <row r="235" spans="1:5" ht="27" customHeight="1">
      <c r="A235" s="4">
        <f>IF(Termine!A235&lt;&gt;"",Termine!A235,"")</f>
      </c>
      <c r="B235" s="5">
        <f>IF(Termine!B235&lt;&gt;"",Termine!B235,"")</f>
      </c>
      <c r="C235" s="32">
        <f>IF(Termine!C235&lt;&gt;"",Termine!C235,"")</f>
        <v>32</v>
      </c>
      <c r="D235" s="13"/>
      <c r="E235" s="16"/>
    </row>
    <row r="236" spans="1:5" ht="27" customHeight="1">
      <c r="A236" s="4" t="str">
        <f>IF(Termine!A236&lt;&gt;"",Termine!A236,"")</f>
        <v>Mo</v>
      </c>
      <c r="B236" s="5">
        <f>IF(Termine!B236&lt;&gt;"",Termine!B236,"")</f>
        <v>44011</v>
      </c>
      <c r="C236" s="32">
        <f>IF(Termine!C236&lt;&gt;"",Termine!C236,"")</f>
      </c>
      <c r="D236" s="13"/>
      <c r="E236" s="16"/>
    </row>
    <row r="237" spans="1:5" ht="27" customHeight="1">
      <c r="A237" s="4" t="str">
        <f>IF(Termine!A237&lt;&gt;"",Termine!A237,"")</f>
        <v>Di</v>
      </c>
      <c r="B237" s="5">
        <f>IF(Termine!B237&lt;&gt;"",Termine!B237,"")</f>
        <v>44012</v>
      </c>
      <c r="C237" s="32">
        <f>IF(Termine!C237&lt;&gt;"",Termine!C237,"")</f>
      </c>
      <c r="D237" s="13"/>
      <c r="E237" s="16"/>
    </row>
    <row r="238" spans="1:5" ht="27" customHeight="1">
      <c r="A238" s="4" t="str">
        <f>IF(Termine!A238&lt;&gt;"",Termine!A238,"")</f>
        <v>Mi</v>
      </c>
      <c r="B238" s="5">
        <f>IF(Termine!B238&lt;&gt;"",Termine!B238,"")</f>
        <v>44013</v>
      </c>
      <c r="C238" s="32">
        <f>IF(Termine!C238&lt;&gt;"",Termine!C238,"")</f>
      </c>
      <c r="D238" s="13"/>
      <c r="E238" s="16"/>
    </row>
    <row r="239" spans="1:5" ht="27" customHeight="1">
      <c r="A239" s="4" t="str">
        <f>IF(Termine!A239&lt;&gt;"",Termine!A239,"")</f>
        <v>Do</v>
      </c>
      <c r="B239" s="5">
        <f>IF(Termine!B239&lt;&gt;"",Termine!B239,"")</f>
        <v>44014</v>
      </c>
      <c r="C239" s="32">
        <f>IF(Termine!C239&lt;&gt;"",Termine!C239,"")</f>
      </c>
      <c r="D239" s="13"/>
      <c r="E239" s="16"/>
    </row>
    <row r="240" spans="1:5" ht="27" customHeight="1">
      <c r="A240" s="4" t="str">
        <f>IF(Termine!A240&lt;&gt;"",Termine!A240,"")</f>
        <v>Fr</v>
      </c>
      <c r="B240" s="5">
        <f>IF(Termine!B240&lt;&gt;"",Termine!B240,"")</f>
        <v>44015</v>
      </c>
      <c r="C240" s="32">
        <f>IF(Termine!C240&lt;&gt;"",Termine!C240,"")</f>
      </c>
      <c r="D240" s="13"/>
      <c r="E240" s="16"/>
    </row>
    <row r="241" spans="1:5" ht="27" customHeight="1">
      <c r="A241" s="4">
        <f>IF(Termine!A241&lt;&gt;"",Termine!A241,"")</f>
      </c>
      <c r="B241" s="5">
        <f>IF(Termine!B241&lt;&gt;"",Termine!B241,"")</f>
      </c>
      <c r="C241" s="32">
        <f>IF(Termine!C241&lt;&gt;"",Termine!C241,"")</f>
        <v>33</v>
      </c>
      <c r="D241" s="13"/>
      <c r="E241" s="16"/>
    </row>
    <row r="242" spans="1:5" ht="27" customHeight="1">
      <c r="A242" s="4" t="str">
        <f>IF(Termine!A242&lt;&gt;"",Termine!A242,"")</f>
        <v>Mo</v>
      </c>
      <c r="B242" s="5">
        <f>IF(Termine!B242&lt;&gt;"",Termine!B242,"")</f>
        <v>44018</v>
      </c>
      <c r="C242" s="32">
        <f>IF(Termine!C242&lt;&gt;"",Termine!C242,"")</f>
      </c>
      <c r="D242" s="13"/>
      <c r="E242" s="16"/>
    </row>
    <row r="243" spans="1:5" ht="27" customHeight="1">
      <c r="A243" s="4" t="str">
        <f>IF(Termine!A243&lt;&gt;"",Termine!A243,"")</f>
        <v>Di</v>
      </c>
      <c r="B243" s="5">
        <f>IF(Termine!B243&lt;&gt;"",Termine!B243,"")</f>
        <v>44019</v>
      </c>
      <c r="C243" s="32">
        <f>IF(Termine!C243&lt;&gt;"",Termine!C243,"")</f>
      </c>
      <c r="D243" s="13"/>
      <c r="E243" s="16"/>
    </row>
    <row r="244" spans="1:5" ht="27" customHeight="1">
      <c r="A244" s="4" t="str">
        <f>IF(Termine!A244&lt;&gt;"",Termine!A244,"")</f>
        <v>Mi</v>
      </c>
      <c r="B244" s="5">
        <f>IF(Termine!B244&lt;&gt;"",Termine!B244,"")</f>
        <v>44020</v>
      </c>
      <c r="C244" s="32">
        <f>IF(Termine!C244&lt;&gt;"",Termine!C244,"")</f>
      </c>
      <c r="D244" s="13"/>
      <c r="E244" s="16"/>
    </row>
    <row r="245" spans="1:5" ht="27" customHeight="1">
      <c r="A245" s="4" t="str">
        <f>IF(Termine!A245&lt;&gt;"",Termine!A245,"")</f>
        <v>Do</v>
      </c>
      <c r="B245" s="5">
        <f>IF(Termine!B245&lt;&gt;"",Termine!B245,"")</f>
        <v>44021</v>
      </c>
      <c r="C245" s="32">
        <f>IF(Termine!C245&lt;&gt;"",Termine!C245,"")</f>
      </c>
      <c r="D245" s="13"/>
      <c r="E245" s="16"/>
    </row>
    <row r="246" spans="1:5" ht="27" customHeight="1">
      <c r="A246" s="4" t="str">
        <f>IF(Termine!A246&lt;&gt;"",Termine!A246,"")</f>
        <v>Fr</v>
      </c>
      <c r="B246" s="5">
        <f>IF(Termine!B246&lt;&gt;"",Termine!B246,"")</f>
        <v>44022</v>
      </c>
      <c r="C246" s="32">
        <f>IF(Termine!C246&lt;&gt;"",Termine!C246,"")</f>
      </c>
      <c r="D246" s="13"/>
      <c r="E246" s="16"/>
    </row>
    <row r="247" spans="1:5" ht="27" customHeight="1">
      <c r="A247" s="4">
        <f>IF(Termine!A247&lt;&gt;"",Termine!A247,"")</f>
      </c>
      <c r="B247" s="5">
        <f>IF(Termine!B247&lt;&gt;"",Termine!B247,"")</f>
      </c>
      <c r="C247" s="32">
        <f>IF(Termine!C247&lt;&gt;"",Termine!C247,"")</f>
        <v>34</v>
      </c>
      <c r="D247" s="13"/>
      <c r="E247" s="16"/>
    </row>
    <row r="248" spans="1:5" ht="27" customHeight="1">
      <c r="A248" s="4" t="str">
        <f>IF(Termine!A248&lt;&gt;"",Termine!A248,"")</f>
        <v>Mo</v>
      </c>
      <c r="B248" s="5">
        <f>IF(Termine!B248&lt;&gt;"",Termine!B248,"")</f>
        <v>44025</v>
      </c>
      <c r="C248" s="32">
        <f>IF(Termine!C248&lt;&gt;"",Termine!C248,"")</f>
      </c>
      <c r="D248" s="13"/>
      <c r="E248" s="16"/>
    </row>
    <row r="249" spans="1:5" ht="27" customHeight="1">
      <c r="A249" s="4" t="str">
        <f>IF(Termine!A249&lt;&gt;"",Termine!A249,"")</f>
        <v>Di</v>
      </c>
      <c r="B249" s="5">
        <f>IF(Termine!B249&lt;&gt;"",Termine!B249,"")</f>
        <v>44026</v>
      </c>
      <c r="C249" s="32">
        <f>IF(Termine!C249&lt;&gt;"",Termine!C249,"")</f>
      </c>
      <c r="D249" s="13"/>
      <c r="E249" s="16"/>
    </row>
    <row r="250" spans="1:5" ht="27" customHeight="1">
      <c r="A250" s="4" t="str">
        <f>IF(Termine!A250&lt;&gt;"",Termine!A250,"")</f>
        <v>Mi</v>
      </c>
      <c r="B250" s="5">
        <f>IF(Termine!B250&lt;&gt;"",Termine!B250,"")</f>
        <v>44027</v>
      </c>
      <c r="C250" s="32">
        <f>IF(Termine!C250&lt;&gt;"",Termine!C250,"")</f>
      </c>
      <c r="D250" s="13"/>
      <c r="E250" s="16"/>
    </row>
    <row r="251" spans="1:5" ht="27" customHeight="1">
      <c r="A251" s="4" t="str">
        <f>IF(Termine!A251&lt;&gt;"",Termine!A251,"")</f>
        <v>Do</v>
      </c>
      <c r="B251" s="5">
        <f>IF(Termine!B251&lt;&gt;"",Termine!B251,"")</f>
        <v>44028</v>
      </c>
      <c r="C251" s="32">
        <f>IF(Termine!C251&lt;&gt;"",Termine!C251,"")</f>
      </c>
      <c r="D251" s="13"/>
      <c r="E251" s="16"/>
    </row>
    <row r="252" spans="1:5" ht="27" customHeight="1">
      <c r="A252" s="4" t="str">
        <f>IF(Termine!A252&lt;&gt;"",Termine!A252,"")</f>
        <v>Fr</v>
      </c>
      <c r="B252" s="5">
        <f>IF(Termine!B252&lt;&gt;"",Termine!B252,"")</f>
        <v>44029</v>
      </c>
      <c r="C252" s="32">
        <f>IF(Termine!C252&lt;&gt;"",Termine!C252,"")</f>
      </c>
      <c r="D252" s="13"/>
      <c r="E252" s="16"/>
    </row>
    <row r="253" spans="1:5" ht="27" customHeight="1">
      <c r="A253" s="4">
        <f>IF(Termine!A253&lt;&gt;"",Termine!A253,"")</f>
      </c>
      <c r="B253" s="5">
        <f>IF(Termine!B253&lt;&gt;"",Termine!B253,"")</f>
      </c>
      <c r="C253" s="32">
        <f>IF(Termine!C253&lt;&gt;"",Termine!C253,"")</f>
        <v>35</v>
      </c>
      <c r="D253" s="13"/>
      <c r="E253" s="16"/>
    </row>
    <row r="254" spans="1:5" ht="27" customHeight="1">
      <c r="A254" s="4" t="str">
        <f>IF(Termine!A254&lt;&gt;"",Termine!A254,"")</f>
        <v>Mo</v>
      </c>
      <c r="B254" s="5">
        <f>IF(Termine!B254&lt;&gt;"",Termine!B254,"")</f>
        <v>44032</v>
      </c>
      <c r="C254" s="32">
        <f>IF(Termine!C254&lt;&gt;"",Termine!C254,"")</f>
      </c>
      <c r="D254" s="13"/>
      <c r="E254" s="16"/>
    </row>
    <row r="255" spans="1:5" ht="27" customHeight="1">
      <c r="A255" s="4" t="str">
        <f>IF(Termine!A255&lt;&gt;"",Termine!A255,"")</f>
        <v>Di</v>
      </c>
      <c r="B255" s="5">
        <f>IF(Termine!B255&lt;&gt;"",Termine!B255,"")</f>
        <v>44033</v>
      </c>
      <c r="C255" s="32">
        <f>IF(Termine!C255&lt;&gt;"",Termine!C255,"")</f>
      </c>
      <c r="D255" s="13"/>
      <c r="E255" s="16"/>
    </row>
    <row r="256" spans="1:5" ht="27" customHeight="1">
      <c r="A256" s="4" t="str">
        <f>IF(Termine!A256&lt;&gt;"",Termine!A256,"")</f>
        <v>Mi</v>
      </c>
      <c r="B256" s="5">
        <f>IF(Termine!B256&lt;&gt;"",Termine!B256,"")</f>
        <v>44034</v>
      </c>
      <c r="C256" s="32">
        <f>IF(Termine!C256&lt;&gt;"",Termine!C256,"")</f>
      </c>
      <c r="D256" s="13"/>
      <c r="E256" s="16"/>
    </row>
    <row r="257" spans="1:5" ht="27" customHeight="1">
      <c r="A257" s="4" t="str">
        <f>IF(Termine!A257&lt;&gt;"",Termine!A257,"")</f>
        <v>Do</v>
      </c>
      <c r="B257" s="5">
        <f>IF(Termine!B257&lt;&gt;"",Termine!B257,"")</f>
        <v>44035</v>
      </c>
      <c r="C257" s="32">
        <f>IF(Termine!C257&lt;&gt;"",Termine!C257,"")</f>
      </c>
      <c r="D257" s="13"/>
      <c r="E257" s="16"/>
    </row>
    <row r="258" spans="1:5" ht="27" customHeight="1">
      <c r="A258" s="4" t="str">
        <f>IF(Termine!A258&lt;&gt;"",Termine!A258,"")</f>
        <v>Fr</v>
      </c>
      <c r="B258" s="5">
        <f>IF(Termine!B258&lt;&gt;"",Termine!B258,"")</f>
        <v>44036</v>
      </c>
      <c r="C258" s="32">
        <f>IF(Termine!C258&lt;&gt;"",Termine!C258,"")</f>
      </c>
      <c r="D258" s="13"/>
      <c r="E258" s="16"/>
    </row>
    <row r="259" spans="1:5" ht="27" customHeight="1">
      <c r="A259" s="8">
        <f>IF(Termine!A259&lt;&gt;"",Termine!A259,"")</f>
      </c>
      <c r="B259" s="9">
        <f>IF(Termine!B259&lt;&gt;"",Termine!B259,"")</f>
      </c>
      <c r="C259" s="32">
        <f>IF(Termine!C259&lt;&gt;"",Termine!C259,"")</f>
        <v>36</v>
      </c>
      <c r="D259" s="13"/>
      <c r="E259" s="16"/>
    </row>
    <row r="260" spans="1:5" ht="27" customHeight="1">
      <c r="A260" s="6" t="str">
        <f>IF(Termine!A260&lt;&gt;"",Termine!A260,"")</f>
        <v>Mo</v>
      </c>
      <c r="B260" s="5">
        <f>IF(Termine!B260&lt;&gt;"",Termine!B260,"")</f>
        <v>44039</v>
      </c>
      <c r="C260" s="32">
        <f>IF(Termine!C260&lt;&gt;"",Termine!C260,"")</f>
      </c>
      <c r="D260" s="13"/>
      <c r="E260" s="16"/>
    </row>
    <row r="261" spans="1:5" ht="27" customHeight="1">
      <c r="A261" s="6" t="str">
        <f>IF(Termine!A261&lt;&gt;"",Termine!A261,"")</f>
        <v>Di</v>
      </c>
      <c r="B261" s="5">
        <f>IF(Termine!B261&lt;&gt;"",Termine!B261,"")</f>
        <v>44040</v>
      </c>
      <c r="C261" s="32">
        <f>IF(Termine!C261&lt;&gt;"",Termine!C261,"")</f>
      </c>
      <c r="D261" s="13"/>
      <c r="E261" s="16"/>
    </row>
    <row r="262" spans="1:5" ht="27" customHeight="1">
      <c r="A262" s="6" t="str">
        <f>IF(Termine!A262&lt;&gt;"",Termine!A262,"")</f>
        <v>Mi</v>
      </c>
      <c r="B262" s="5">
        <f>IF(Termine!B262&lt;&gt;"",Termine!B262,"")</f>
        <v>44041</v>
      </c>
      <c r="C262" s="32">
        <f>IF(Termine!C262&lt;&gt;"",Termine!C262,"")</f>
      </c>
      <c r="D262" s="13"/>
      <c r="E262" s="16"/>
    </row>
    <row r="263" spans="1:5" ht="27" customHeight="1">
      <c r="A263" s="6" t="str">
        <f>IF(Termine!A263&lt;&gt;"",Termine!A263,"")</f>
        <v>Do</v>
      </c>
      <c r="B263" s="5">
        <f>IF(Termine!B263&lt;&gt;"",Termine!B263,"")</f>
        <v>44042</v>
      </c>
      <c r="C263" s="32" t="str">
        <f>IF(Termine!C263&lt;&gt;"",Termine!C263,"")</f>
        <v>Sommerferien!</v>
      </c>
      <c r="D263" s="13"/>
      <c r="E263" s="16"/>
    </row>
    <row r="264" spans="1:5" ht="27" customHeight="1">
      <c r="A264" s="6" t="str">
        <f>IF(Termine!A264&lt;&gt;"",Termine!A264,"")</f>
        <v>Fr</v>
      </c>
      <c r="B264" s="5">
        <f>IF(Termine!B264&lt;&gt;"",Termine!B264,"")</f>
        <v>44043</v>
      </c>
      <c r="C264" s="32" t="str">
        <f>IF(Termine!C264&lt;&gt;"",Termine!C264,"")</f>
        <v>Sommerferien!</v>
      </c>
      <c r="D264" s="13"/>
      <c r="E264" s="16"/>
    </row>
    <row r="265" spans="1:5" ht="27" customHeight="1">
      <c r="A265" s="10">
        <f>IF(Termine!A265&lt;&gt;"",Termine!A265,"")</f>
      </c>
      <c r="B265" s="9">
        <f>IF(Termine!B265&lt;&gt;"",Termine!B265,"")</f>
      </c>
      <c r="C265" s="32" t="str">
        <f>IF(Termine!C265&lt;&gt;"",Termine!C265,"")</f>
        <v>bis 13.9.2020</v>
      </c>
      <c r="D265" s="14"/>
      <c r="E265" s="62"/>
    </row>
    <row r="266" spans="1:5" ht="27" customHeight="1">
      <c r="A266" s="6"/>
      <c r="B266" s="5"/>
      <c r="D266" s="15"/>
      <c r="E266" s="16"/>
    </row>
    <row r="267" spans="4:5" ht="27" customHeight="1">
      <c r="D267" s="15"/>
      <c r="E267" s="16"/>
    </row>
    <row r="268" spans="4:5" ht="27" customHeight="1">
      <c r="D268" s="15"/>
      <c r="E268" s="16"/>
    </row>
    <row r="269" spans="4:5" ht="27" customHeight="1">
      <c r="D269" s="15"/>
      <c r="E269" s="16"/>
    </row>
    <row r="270" spans="4:5" ht="27" customHeight="1">
      <c r="D270" s="15"/>
      <c r="E270" s="16"/>
    </row>
    <row r="271" spans="4:5" ht="27" customHeight="1">
      <c r="D271" s="15"/>
      <c r="E271" s="16"/>
    </row>
  </sheetData>
  <sheetProtection/>
  <mergeCells count="1">
    <mergeCell ref="A1:B1"/>
  </mergeCells>
  <conditionalFormatting sqref="D165:D205 D2:D97 A2:B266 E2:E271 D99:D163 C2:C265 D207:D264">
    <cfRule type="expression" priority="1" dxfId="76" stopIfTrue="1">
      <formula>(WEEKDAY($B1,2)=5)</formula>
    </cfRule>
    <cfRule type="expression" priority="2" dxfId="0" stopIfTrue="1">
      <formula>(RIGHT($C2)="!")</formula>
    </cfRule>
  </conditionalFormatting>
  <conditionalFormatting sqref="D206 D98 D164">
    <cfRule type="expression" priority="3" dxfId="76" stopIfTrue="1">
      <formula>(WEEKDAY(#REF!,2)=5)</formula>
    </cfRule>
    <cfRule type="expression" priority="4" dxfId="0" stopIfTrue="1">
      <formula>(RIGHT($C98)="!")</formula>
    </cfRule>
  </conditionalFormatting>
  <printOptions gridLines="1"/>
  <pageMargins left="0.7874015748031497" right="0.5905511811023623" top="0.31496062992125984" bottom="0.1968503937007874" header="0.5118110236220472" footer="0.5118110236220472"/>
  <pageSetup horizontalDpi="600" verticalDpi="600" orientation="portrait" paperSize="9" r:id="rId1"/>
  <rowBreaks count="8" manualBreakCount="8">
    <brk id="31" max="255" man="1"/>
    <brk id="61" max="255" man="1"/>
    <brk id="91" max="255" man="1"/>
    <brk id="121" max="255" man="1"/>
    <brk id="151" max="255" man="1"/>
    <brk id="181" max="255" man="1"/>
    <brk id="211" max="255" man="1"/>
    <brk id="2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Theis</dc:creator>
  <cp:keywords/>
  <dc:description/>
  <cp:lastModifiedBy>Matthias Theis</cp:lastModifiedBy>
  <cp:lastPrinted>2019-12-02T18:07:34Z</cp:lastPrinted>
  <dcterms:created xsi:type="dcterms:W3CDTF">2007-08-06T16:09:44Z</dcterms:created>
  <dcterms:modified xsi:type="dcterms:W3CDTF">2019-12-02T18:18:08Z</dcterms:modified>
  <cp:category/>
  <cp:version/>
  <cp:contentType/>
  <cp:contentStatus/>
</cp:coreProperties>
</file>